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32767" windowWidth="10188" windowHeight="8676" activeTab="0"/>
  </bookViews>
  <sheets>
    <sheet name="MUE2019M04TBL1(b)" sheetId="1" r:id="rId1"/>
  </sheets>
  <definedNames>
    <definedName name="DataHeader">'MUE2019M04TBL1(b)'!$A$31:$B$58</definedName>
    <definedName name="_xlnm.Print_Area" localSheetId="0">'MUE2019M04TBL1(b)'!$A$1:$J$31</definedName>
    <definedName name="Tab1bData">'MUE2019M04TBL1(b)'!$D$31:$I$58</definedName>
  </definedNames>
  <calcPr fullCalcOnLoad="1"/>
</workbook>
</file>

<file path=xl/sharedStrings.xml><?xml version="1.0" encoding="utf-8"?>
<sst xmlns="http://schemas.openxmlformats.org/spreadsheetml/2006/main" count="195" uniqueCount="126">
  <si>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</si>
  <si>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</si>
  <si>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</si>
  <si>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</si>
  <si>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</si>
  <si>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</si>
  <si>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</si>
  <si>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</si>
  <si>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</si>
  <si>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</si>
  <si>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</si>
  <si>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</si>
  <si>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</si>
  <si>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</si>
  <si>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2017</t>
  </si>
  <si>
    <t>April</t>
  </si>
  <si>
    <t xml:space="preserve"> 25300</t>
  </si>
  <si>
    <t xml:space="preserve"> 16700</t>
  </si>
  <si>
    <t xml:space="preserve"> 42000</t>
  </si>
  <si>
    <t>17.2</t>
  </si>
  <si>
    <t>12.0</t>
  </si>
  <si>
    <t>14.7</t>
  </si>
  <si>
    <t>May</t>
  </si>
  <si>
    <t xml:space="preserve"> 26100</t>
  </si>
  <si>
    <t xml:space="preserve"> 16500</t>
  </si>
  <si>
    <t xml:space="preserve"> 42600</t>
  </si>
  <si>
    <t>17.9</t>
  </si>
  <si>
    <t>12.1</t>
  </si>
  <si>
    <t>15.1</t>
  </si>
  <si>
    <t>June</t>
  </si>
  <si>
    <t xml:space="preserve"> 25200</t>
  </si>
  <si>
    <t xml:space="preserve"> 16800</t>
  </si>
  <si>
    <t>17.6</t>
  </si>
  <si>
    <t>12.8</t>
  </si>
  <si>
    <t>15.3</t>
  </si>
  <si>
    <t>July</t>
  </si>
  <si>
    <t xml:space="preserve"> 22900</t>
  </si>
  <si>
    <t xml:space="preserve"> 17000</t>
  </si>
  <si>
    <t xml:space="preserve"> 39900</t>
  </si>
  <si>
    <t>16.6</t>
  </si>
  <si>
    <t>13.8</t>
  </si>
  <si>
    <t>August</t>
  </si>
  <si>
    <t xml:space="preserve"> 21700</t>
  </si>
  <si>
    <t xml:space="preserve"> 38400</t>
  </si>
  <si>
    <t>16.0</t>
  </si>
  <si>
    <t>13.9</t>
  </si>
  <si>
    <t>15.0</t>
  </si>
  <si>
    <t>September</t>
  </si>
  <si>
    <t xml:space="preserve"> 21500</t>
  </si>
  <si>
    <t xml:space="preserve"> 38000</t>
  </si>
  <si>
    <t>15.6</t>
  </si>
  <si>
    <t>13.7</t>
  </si>
  <si>
    <t>October</t>
  </si>
  <si>
    <t xml:space="preserve"> 21900</t>
  </si>
  <si>
    <t xml:space="preserve"> 15500</t>
  </si>
  <si>
    <t xml:space="preserve"> 37400</t>
  </si>
  <si>
    <t>15.2</t>
  </si>
  <si>
    <t>12.3</t>
  </si>
  <si>
    <t>November</t>
  </si>
  <si>
    <t xml:space="preserve"> 15000</t>
  </si>
  <si>
    <t xml:space="preserve"> 36500</t>
  </si>
  <si>
    <t>11.5</t>
  </si>
  <si>
    <t>13.2</t>
  </si>
  <si>
    <t>December</t>
  </si>
  <si>
    <t xml:space="preserve"> 21200</t>
  </si>
  <si>
    <t xml:space="preserve"> 15400</t>
  </si>
  <si>
    <t xml:space="preserve"> 36600</t>
  </si>
  <si>
    <t>14.4</t>
  </si>
  <si>
    <t>11.8</t>
  </si>
  <si>
    <t>2018</t>
  </si>
  <si>
    <t>January</t>
  </si>
  <si>
    <t xml:space="preserve"> 20600</t>
  </si>
  <si>
    <t xml:space="preserve"> 15900</t>
  </si>
  <si>
    <t>14.1</t>
  </si>
  <si>
    <t>13.3</t>
  </si>
  <si>
    <t>February</t>
  </si>
  <si>
    <t xml:space="preserve"> 37000</t>
  </si>
  <si>
    <t>14.2</t>
  </si>
  <si>
    <t>12.7</t>
  </si>
  <si>
    <t>13.5</t>
  </si>
  <si>
    <t>March</t>
  </si>
  <si>
    <t xml:space="preserve"> 21400</t>
  </si>
  <si>
    <t xml:space="preserve"> 17100</t>
  </si>
  <si>
    <t xml:space="preserve"> 38500</t>
  </si>
  <si>
    <t>13.1</t>
  </si>
  <si>
    <t>14.0</t>
  </si>
  <si>
    <t xml:space="preserve"> 22300</t>
  </si>
  <si>
    <t xml:space="preserve"> 17200</t>
  </si>
  <si>
    <t xml:space="preserve"> 39500</t>
  </si>
  <si>
    <t>14.3</t>
  </si>
  <si>
    <t xml:space="preserve"> 17600</t>
  </si>
  <si>
    <t xml:space="preserve"> 40500</t>
  </si>
  <si>
    <t>15.5</t>
  </si>
  <si>
    <t xml:space="preserve"> 22800</t>
  </si>
  <si>
    <t xml:space="preserve"> 17500</t>
  </si>
  <si>
    <t xml:space="preserve"> 40300</t>
  </si>
  <si>
    <t>13.0</t>
  </si>
  <si>
    <t xml:space="preserve"> 22600</t>
  </si>
  <si>
    <t xml:space="preserve"> 40200</t>
  </si>
  <si>
    <t xml:space="preserve"> 22500</t>
  </si>
  <si>
    <t xml:space="preserve"> 17300</t>
  </si>
  <si>
    <t xml:space="preserve"> 39800</t>
  </si>
  <si>
    <t>14.9</t>
  </si>
  <si>
    <t>12.5</t>
  </si>
  <si>
    <t xml:space="preserve"> 22200</t>
  </si>
  <si>
    <t xml:space="preserve"> 38900</t>
  </si>
  <si>
    <t>12.2</t>
  </si>
  <si>
    <t xml:space="preserve"> 16000</t>
  </si>
  <si>
    <t xml:space="preserve"> 37700</t>
  </si>
  <si>
    <t xml:space="preserve"> 21800</t>
  </si>
  <si>
    <t xml:space="preserve"> 37300</t>
  </si>
  <si>
    <t>11.7</t>
  </si>
  <si>
    <t xml:space="preserve"> 15700</t>
  </si>
  <si>
    <t xml:space="preserve"> 38600</t>
  </si>
  <si>
    <t>11.9</t>
  </si>
  <si>
    <t>13.4</t>
  </si>
  <si>
    <t>2019</t>
  </si>
  <si>
    <t xml:space="preserve"> 23800</t>
  </si>
  <si>
    <t>15.4</t>
  </si>
  <si>
    <t xml:space="preserve"> 23600</t>
  </si>
  <si>
    <t xml:space="preserve"> 38300</t>
  </si>
  <si>
    <t>14.8</t>
  </si>
  <si>
    <t xml:space="preserve"> 20900</t>
  </si>
  <si>
    <t xml:space="preserve"> 15300</t>
  </si>
  <si>
    <t xml:space="preserve"> 36200</t>
  </si>
  <si>
    <t>11.6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</si>
</sst>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1" customWidth="1"/>
    <col min="2" max="2" width="6.57421875" style="21" customWidth="1"/>
    <col min="3" max="3" width="3.7109375" style="21" customWidth="1"/>
    <col min="4" max="4" width="10.7109375" style="21" customWidth="1"/>
    <col min="5" max="5" width="10.7109375" style="12" customWidth="1"/>
    <col min="6" max="6" width="10.7109375" style="21" customWidth="1"/>
    <col min="7" max="7" width="4.7109375" style="21" customWidth="1"/>
    <col min="8" max="10" width="10.7109375" style="22" customWidth="1"/>
    <col min="11" max="16384" width="9.140625" style="21" customWidth="1"/>
  </cols>
  <sheetData>
    <row r="1" spans="1:10" s="10" customFormat="1" ht="15" customHeight="1">
      <c r="A1" s="33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2" customFormat="1" ht="15" customHeight="1">
      <c r="A2" s="11"/>
      <c r="B2" s="1"/>
      <c r="C2" s="1"/>
      <c r="D2" s="30" t="s">
        <v>1</v>
      </c>
      <c r="E2" s="31"/>
      <c r="F2" s="31"/>
      <c r="G2" s="11"/>
      <c r="H2" s="32" t="s">
        <v>2</v>
      </c>
      <c r="I2" s="31"/>
      <c r="J2" s="31"/>
    </row>
    <row r="3" spans="1:10" s="12" customFormat="1" ht="15" customHeight="1">
      <c r="A3" s="13"/>
      <c r="B3" s="1"/>
      <c r="C3" s="1"/>
      <c r="D3" s="14" t="s">
        <v>3</v>
      </c>
      <c r="E3" s="14" t="s">
        <v>4</v>
      </c>
      <c r="F3" s="14" t="s">
        <v>5</v>
      </c>
      <c r="G3" s="13"/>
      <c r="H3" s="15" t="s">
        <v>3</v>
      </c>
      <c r="I3" s="15" t="s">
        <v>4</v>
      </c>
      <c r="J3" s="15" t="s">
        <v>5</v>
      </c>
    </row>
    <row r="4" spans="1:10" s="12" customFormat="1" ht="15" customHeight="1">
      <c r="A4" s="1" t="str">
        <f>IF(A32="","",A32)</f>
        <v>2017</v>
      </c>
      <c r="B4" s="23" t="str">
        <f>IF(B32="","",B32)</f>
        <v>April</v>
      </c>
      <c r="C4" s="24"/>
      <c r="D4" s="2">
        <f>IF(D32="","",IF(ISNUMBER(VALUE(D32)),VALUE(D32),D32))</f>
        <v>25300</v>
      </c>
      <c r="E4" s="2">
        <f>IF(E32="","",IF(ISNUMBER(VALUE(E32)),VALUE(E32),E32))</f>
        <v>16700</v>
      </c>
      <c r="F4" s="2">
        <f>IF(F32="","",IF(ISNUMBER(VALUE(F32)),VALUE(F32),F32))</f>
        <v>42000</v>
      </c>
      <c r="G4" s="3"/>
      <c r="H4" s="4">
        <f>IF(G32="","",IF(ISNUMBER(VALUE(G32)),VALUE(G32),G32))</f>
        <v>17.2</v>
      </c>
      <c r="I4" s="4">
        <f>IF(H32="","",IF(ISNUMBER(VALUE(H32)),VALUE(H32),H32))</f>
        <v>12</v>
      </c>
      <c r="J4" s="4">
        <f>IF(I32="","",IF(ISNUMBER(VALUE(I32)),VALUE(I32),I32))</f>
        <v>14.7</v>
      </c>
    </row>
    <row r="5" spans="1:10" s="12" customFormat="1" ht="15" customHeight="1">
      <c r="A5" s="1">
        <f aca="true" t="shared" si="0" ref="A5:B30">IF(A33="","",A33)</f>
      </c>
      <c r="B5" s="25" t="str">
        <f t="shared" si="0"/>
        <v>May</v>
      </c>
      <c r="C5" s="26"/>
      <c r="D5" s="2">
        <f aca="true" t="shared" si="1" ref="D5:F20">IF(D33="","",IF(ISNUMBER(VALUE(D33)),VALUE(D33),D33))</f>
        <v>26100</v>
      </c>
      <c r="E5" s="2">
        <f t="shared" si="1"/>
        <v>16500</v>
      </c>
      <c r="F5" s="2">
        <f t="shared" si="1"/>
        <v>42600</v>
      </c>
      <c r="G5" s="3"/>
      <c r="H5" s="4">
        <f aca="true" t="shared" si="2" ref="H5:J20">IF(G33="","",IF(ISNUMBER(VALUE(G33)),VALUE(G33),G33))</f>
        <v>17.9</v>
      </c>
      <c r="I5" s="4">
        <f t="shared" si="2"/>
        <v>12.1</v>
      </c>
      <c r="J5" s="4">
        <f t="shared" si="2"/>
        <v>15.1</v>
      </c>
    </row>
    <row r="6" spans="1:10" s="12" customFormat="1" ht="15" customHeight="1">
      <c r="A6" s="1">
        <f t="shared" si="0"/>
      </c>
      <c r="B6" s="25" t="str">
        <f t="shared" si="0"/>
        <v>June</v>
      </c>
      <c r="C6" s="26"/>
      <c r="D6" s="2">
        <f t="shared" si="1"/>
        <v>25200</v>
      </c>
      <c r="E6" s="2">
        <f t="shared" si="1"/>
        <v>16800</v>
      </c>
      <c r="F6" s="2">
        <f t="shared" si="1"/>
        <v>42000</v>
      </c>
      <c r="G6" s="3"/>
      <c r="H6" s="4">
        <f t="shared" si="2"/>
        <v>17.6</v>
      </c>
      <c r="I6" s="4">
        <f t="shared" si="2"/>
        <v>12.8</v>
      </c>
      <c r="J6" s="4">
        <f t="shared" si="2"/>
        <v>15.3</v>
      </c>
    </row>
    <row r="7" spans="1:10" s="12" customFormat="1" ht="15" customHeight="1">
      <c r="A7" s="1">
        <f t="shared" si="0"/>
      </c>
      <c r="B7" s="25" t="str">
        <f t="shared" si="0"/>
        <v>July</v>
      </c>
      <c r="C7" s="26"/>
      <c r="D7" s="2">
        <f t="shared" si="1"/>
        <v>22900</v>
      </c>
      <c r="E7" s="2">
        <f t="shared" si="1"/>
        <v>17000</v>
      </c>
      <c r="F7" s="2">
        <f t="shared" si="1"/>
        <v>39900</v>
      </c>
      <c r="G7" s="3"/>
      <c r="H7" s="4">
        <f t="shared" si="2"/>
        <v>16.6</v>
      </c>
      <c r="I7" s="4">
        <f t="shared" si="2"/>
        <v>13.8</v>
      </c>
      <c r="J7" s="4">
        <f t="shared" si="2"/>
        <v>15.3</v>
      </c>
    </row>
    <row r="8" spans="1:10" s="12" customFormat="1" ht="15" customHeight="1">
      <c r="A8" s="1">
        <f t="shared" si="0"/>
      </c>
      <c r="B8" s="25" t="str">
        <f t="shared" si="0"/>
        <v>August</v>
      </c>
      <c r="C8" s="26"/>
      <c r="D8" s="2">
        <f t="shared" si="1"/>
        <v>21700</v>
      </c>
      <c r="E8" s="2">
        <f t="shared" si="1"/>
        <v>16700</v>
      </c>
      <c r="F8" s="2">
        <f t="shared" si="1"/>
        <v>38400</v>
      </c>
      <c r="G8" s="3"/>
      <c r="H8" s="4">
        <f t="shared" si="2"/>
        <v>16</v>
      </c>
      <c r="I8" s="4">
        <f t="shared" si="2"/>
        <v>13.9</v>
      </c>
      <c r="J8" s="4">
        <f t="shared" si="2"/>
        <v>15</v>
      </c>
    </row>
    <row r="9" spans="1:10" s="12" customFormat="1" ht="15" customHeight="1">
      <c r="A9" s="1">
        <f t="shared" si="0"/>
      </c>
      <c r="B9" s="25" t="str">
        <f t="shared" si="0"/>
        <v>September</v>
      </c>
      <c r="C9" s="26"/>
      <c r="D9" s="2">
        <f t="shared" si="1"/>
        <v>21500</v>
      </c>
      <c r="E9" s="2">
        <f t="shared" si="1"/>
        <v>16500</v>
      </c>
      <c r="F9" s="2">
        <f t="shared" si="1"/>
        <v>38000</v>
      </c>
      <c r="G9" s="3"/>
      <c r="H9" s="4">
        <f t="shared" si="2"/>
        <v>15.6</v>
      </c>
      <c r="I9" s="4">
        <f t="shared" si="2"/>
        <v>13.7</v>
      </c>
      <c r="J9" s="4">
        <f t="shared" si="2"/>
        <v>14.7</v>
      </c>
    </row>
    <row r="10" spans="1:10" s="12" customFormat="1" ht="15" customHeight="1">
      <c r="A10" s="1">
        <f t="shared" si="0"/>
      </c>
      <c r="B10" s="25" t="str">
        <f t="shared" si="0"/>
        <v>October</v>
      </c>
      <c r="C10" s="26"/>
      <c r="D10" s="2">
        <f t="shared" si="1"/>
        <v>21900</v>
      </c>
      <c r="E10" s="2">
        <f t="shared" si="1"/>
        <v>15500</v>
      </c>
      <c r="F10" s="2">
        <f t="shared" si="1"/>
        <v>37400</v>
      </c>
      <c r="G10" s="3"/>
      <c r="H10" s="4">
        <f t="shared" si="2"/>
        <v>15.2</v>
      </c>
      <c r="I10" s="4">
        <f t="shared" si="2"/>
        <v>12.3</v>
      </c>
      <c r="J10" s="4">
        <f t="shared" si="2"/>
        <v>13.8</v>
      </c>
    </row>
    <row r="11" spans="1:10" s="12" customFormat="1" ht="15" customHeight="1">
      <c r="A11" s="1">
        <f t="shared" si="0"/>
      </c>
      <c r="B11" s="25" t="str">
        <f t="shared" si="0"/>
        <v>November</v>
      </c>
      <c r="C11" s="26"/>
      <c r="D11" s="2">
        <f t="shared" si="1"/>
        <v>21500</v>
      </c>
      <c r="E11" s="2">
        <f t="shared" si="1"/>
        <v>15000</v>
      </c>
      <c r="F11" s="2">
        <f t="shared" si="1"/>
        <v>36500</v>
      </c>
      <c r="G11" s="3"/>
      <c r="H11" s="4">
        <f t="shared" si="2"/>
        <v>14.7</v>
      </c>
      <c r="I11" s="4">
        <f t="shared" si="2"/>
        <v>11.5</v>
      </c>
      <c r="J11" s="4">
        <f t="shared" si="2"/>
        <v>13.2</v>
      </c>
    </row>
    <row r="12" spans="1:10" s="12" customFormat="1" ht="15" customHeight="1">
      <c r="A12" s="1">
        <f t="shared" si="0"/>
      </c>
      <c r="B12" s="25" t="str">
        <f t="shared" si="0"/>
        <v>December</v>
      </c>
      <c r="C12" s="26"/>
      <c r="D12" s="2">
        <f t="shared" si="1"/>
        <v>21200</v>
      </c>
      <c r="E12" s="2">
        <f t="shared" si="1"/>
        <v>15400</v>
      </c>
      <c r="F12" s="2">
        <f t="shared" si="1"/>
        <v>36600</v>
      </c>
      <c r="G12" s="3"/>
      <c r="H12" s="4">
        <f t="shared" si="2"/>
        <v>14.4</v>
      </c>
      <c r="I12" s="4">
        <f t="shared" si="2"/>
        <v>11.8</v>
      </c>
      <c r="J12" s="4">
        <f t="shared" si="2"/>
        <v>13.2</v>
      </c>
    </row>
    <row r="13" spans="1:10" s="12" customFormat="1" ht="15" customHeight="1">
      <c r="A13" s="27">
        <f t="shared" si="0"/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2" customFormat="1" ht="15" customHeight="1">
      <c r="A14" s="1" t="str">
        <f t="shared" si="0"/>
        <v>2018</v>
      </c>
      <c r="B14" s="25" t="str">
        <f t="shared" si="0"/>
        <v>January</v>
      </c>
      <c r="C14" s="26"/>
      <c r="D14" s="2">
        <f t="shared" si="1"/>
        <v>20600</v>
      </c>
      <c r="E14" s="2">
        <f t="shared" si="1"/>
        <v>15900</v>
      </c>
      <c r="F14" s="2">
        <f t="shared" si="1"/>
        <v>36500</v>
      </c>
      <c r="G14" s="3"/>
      <c r="H14" s="4">
        <f t="shared" si="2"/>
        <v>14.1</v>
      </c>
      <c r="I14" s="4">
        <f t="shared" si="2"/>
        <v>12.3</v>
      </c>
      <c r="J14" s="4">
        <f t="shared" si="2"/>
        <v>13.3</v>
      </c>
    </row>
    <row r="15" spans="1:10" s="12" customFormat="1" ht="15" customHeight="1">
      <c r="A15" s="1">
        <f t="shared" si="0"/>
      </c>
      <c r="B15" s="25" t="str">
        <f t="shared" si="0"/>
        <v>February</v>
      </c>
      <c r="C15" s="26"/>
      <c r="D15" s="2">
        <f t="shared" si="1"/>
        <v>20600</v>
      </c>
      <c r="E15" s="2">
        <f t="shared" si="1"/>
        <v>16500</v>
      </c>
      <c r="F15" s="2">
        <f t="shared" si="1"/>
        <v>37000</v>
      </c>
      <c r="G15" s="3"/>
      <c r="H15" s="4">
        <f t="shared" si="2"/>
        <v>14.2</v>
      </c>
      <c r="I15" s="4">
        <f t="shared" si="2"/>
        <v>12.7</v>
      </c>
      <c r="J15" s="4">
        <f t="shared" si="2"/>
        <v>13.5</v>
      </c>
    </row>
    <row r="16" spans="1:10" s="12" customFormat="1" ht="15" customHeight="1">
      <c r="A16" s="1">
        <f t="shared" si="0"/>
      </c>
      <c r="B16" s="25" t="str">
        <f t="shared" si="0"/>
        <v>March</v>
      </c>
      <c r="C16" s="26"/>
      <c r="D16" s="2">
        <f t="shared" si="1"/>
        <v>21400</v>
      </c>
      <c r="E16" s="2">
        <f t="shared" si="1"/>
        <v>17100</v>
      </c>
      <c r="F16" s="2">
        <f t="shared" si="1"/>
        <v>38500</v>
      </c>
      <c r="G16" s="3"/>
      <c r="H16" s="4">
        <f t="shared" si="2"/>
        <v>14.7</v>
      </c>
      <c r="I16" s="4">
        <f t="shared" si="2"/>
        <v>13.1</v>
      </c>
      <c r="J16" s="4">
        <f t="shared" si="2"/>
        <v>14</v>
      </c>
    </row>
    <row r="17" spans="1:10" s="12" customFormat="1" ht="15" customHeight="1">
      <c r="A17" s="1">
        <f t="shared" si="0"/>
      </c>
      <c r="B17" s="25" t="str">
        <f t="shared" si="0"/>
        <v>April</v>
      </c>
      <c r="C17" s="26"/>
      <c r="D17" s="2">
        <f t="shared" si="1"/>
        <v>22300</v>
      </c>
      <c r="E17" s="2">
        <f t="shared" si="1"/>
        <v>17200</v>
      </c>
      <c r="F17" s="2">
        <f t="shared" si="1"/>
        <v>39500</v>
      </c>
      <c r="G17" s="3"/>
      <c r="H17" s="4">
        <f t="shared" si="2"/>
        <v>15.3</v>
      </c>
      <c r="I17" s="4">
        <f t="shared" si="2"/>
        <v>13.1</v>
      </c>
      <c r="J17" s="4">
        <f t="shared" si="2"/>
        <v>14.3</v>
      </c>
    </row>
    <row r="18" spans="1:10" s="12" customFormat="1" ht="15" customHeight="1">
      <c r="A18" s="1">
        <f t="shared" si="0"/>
      </c>
      <c r="B18" s="25" t="str">
        <f t="shared" si="0"/>
        <v>May</v>
      </c>
      <c r="C18" s="26"/>
      <c r="D18" s="2">
        <f t="shared" si="1"/>
        <v>22900</v>
      </c>
      <c r="E18" s="2">
        <f t="shared" si="1"/>
        <v>17600</v>
      </c>
      <c r="F18" s="2">
        <f t="shared" si="1"/>
        <v>40500</v>
      </c>
      <c r="G18" s="3"/>
      <c r="H18" s="4">
        <f t="shared" si="2"/>
        <v>15.5</v>
      </c>
      <c r="I18" s="4">
        <f t="shared" si="2"/>
        <v>13.2</v>
      </c>
      <c r="J18" s="4">
        <f t="shared" si="2"/>
        <v>14.4</v>
      </c>
    </row>
    <row r="19" spans="1:10" s="12" customFormat="1" ht="15" customHeight="1">
      <c r="A19" s="1">
        <f t="shared" si="0"/>
      </c>
      <c r="B19" s="25" t="str">
        <f t="shared" si="0"/>
        <v>June</v>
      </c>
      <c r="C19" s="26"/>
      <c r="D19" s="2">
        <f t="shared" si="1"/>
        <v>22800</v>
      </c>
      <c r="E19" s="2">
        <f t="shared" si="1"/>
        <v>17500</v>
      </c>
      <c r="F19" s="2">
        <f t="shared" si="1"/>
        <v>40300</v>
      </c>
      <c r="G19" s="3"/>
      <c r="H19" s="4">
        <f t="shared" si="2"/>
        <v>15.3</v>
      </c>
      <c r="I19" s="4">
        <f t="shared" si="2"/>
        <v>13</v>
      </c>
      <c r="J19" s="4">
        <f t="shared" si="2"/>
        <v>14.2</v>
      </c>
    </row>
    <row r="20" spans="1:10" s="12" customFormat="1" ht="15" customHeight="1">
      <c r="A20" s="1">
        <f t="shared" si="0"/>
      </c>
      <c r="B20" s="25" t="str">
        <f t="shared" si="0"/>
        <v>July</v>
      </c>
      <c r="C20" s="26"/>
      <c r="D20" s="2">
        <f t="shared" si="1"/>
        <v>22600</v>
      </c>
      <c r="E20" s="2">
        <f t="shared" si="1"/>
        <v>17600</v>
      </c>
      <c r="F20" s="2">
        <f t="shared" si="1"/>
        <v>40200</v>
      </c>
      <c r="G20" s="3"/>
      <c r="H20" s="4">
        <f t="shared" si="2"/>
        <v>15</v>
      </c>
      <c r="I20" s="4">
        <f t="shared" si="2"/>
        <v>12.7</v>
      </c>
      <c r="J20" s="4">
        <f t="shared" si="2"/>
        <v>13.9</v>
      </c>
    </row>
    <row r="21" spans="1:10" s="12" customFormat="1" ht="15" customHeight="1">
      <c r="A21" s="1">
        <f t="shared" si="0"/>
      </c>
      <c r="B21" s="25" t="str">
        <f t="shared" si="0"/>
        <v>August</v>
      </c>
      <c r="C21" s="26"/>
      <c r="D21" s="2">
        <f aca="true" t="shared" si="3" ref="D21:F30">IF(D49="","",IF(ISNUMBER(VALUE(D49)),VALUE(D49),D49))</f>
        <v>22500</v>
      </c>
      <c r="E21" s="2">
        <f t="shared" si="3"/>
        <v>17300</v>
      </c>
      <c r="F21" s="2">
        <f t="shared" si="3"/>
        <v>39800</v>
      </c>
      <c r="G21" s="3"/>
      <c r="H21" s="4">
        <f aca="true" t="shared" si="4" ref="H21:J30">IF(G49="","",IF(ISNUMBER(VALUE(G49)),VALUE(G49),G49))</f>
        <v>14.9</v>
      </c>
      <c r="I21" s="4">
        <f t="shared" si="4"/>
        <v>12.5</v>
      </c>
      <c r="J21" s="4">
        <f t="shared" si="4"/>
        <v>13.7</v>
      </c>
    </row>
    <row r="22" spans="1:10" s="12" customFormat="1" ht="15" customHeight="1">
      <c r="A22" s="1">
        <f t="shared" si="0"/>
      </c>
      <c r="B22" s="25" t="str">
        <f t="shared" si="0"/>
        <v>September</v>
      </c>
      <c r="C22" s="26"/>
      <c r="D22" s="2">
        <f t="shared" si="3"/>
        <v>22200</v>
      </c>
      <c r="E22" s="2">
        <f t="shared" si="3"/>
        <v>16800</v>
      </c>
      <c r="F22" s="2">
        <f t="shared" si="3"/>
        <v>38900</v>
      </c>
      <c r="G22" s="3"/>
      <c r="H22" s="4">
        <f t="shared" si="4"/>
        <v>14.7</v>
      </c>
      <c r="I22" s="4">
        <f t="shared" si="4"/>
        <v>12.2</v>
      </c>
      <c r="J22" s="4">
        <f t="shared" si="4"/>
        <v>13.5</v>
      </c>
    </row>
    <row r="23" spans="1:10" s="12" customFormat="1" ht="15" customHeight="1">
      <c r="A23" s="1">
        <f t="shared" si="0"/>
      </c>
      <c r="B23" s="25" t="str">
        <f t="shared" si="0"/>
        <v>October</v>
      </c>
      <c r="C23" s="26"/>
      <c r="D23" s="2">
        <f t="shared" si="3"/>
        <v>21700</v>
      </c>
      <c r="E23" s="2">
        <f t="shared" si="3"/>
        <v>16000</v>
      </c>
      <c r="F23" s="2">
        <f t="shared" si="3"/>
        <v>37700</v>
      </c>
      <c r="G23" s="3"/>
      <c r="H23" s="4">
        <f t="shared" si="4"/>
        <v>14.4</v>
      </c>
      <c r="I23" s="4">
        <f t="shared" si="4"/>
        <v>12</v>
      </c>
      <c r="J23" s="4">
        <f t="shared" si="4"/>
        <v>13.2</v>
      </c>
    </row>
    <row r="24" spans="1:10" s="12" customFormat="1" ht="15" customHeight="1">
      <c r="A24" s="1">
        <f t="shared" si="0"/>
      </c>
      <c r="B24" s="25" t="str">
        <f t="shared" si="0"/>
        <v>November</v>
      </c>
      <c r="C24" s="26"/>
      <c r="D24" s="2">
        <f t="shared" si="3"/>
        <v>21800</v>
      </c>
      <c r="E24" s="2">
        <f t="shared" si="3"/>
        <v>15500</v>
      </c>
      <c r="F24" s="2">
        <f t="shared" si="3"/>
        <v>37300</v>
      </c>
      <c r="G24" s="3"/>
      <c r="H24" s="4">
        <f t="shared" si="4"/>
        <v>14.3</v>
      </c>
      <c r="I24" s="4">
        <f t="shared" si="4"/>
        <v>11.7</v>
      </c>
      <c r="J24" s="4">
        <f t="shared" si="4"/>
        <v>13.1</v>
      </c>
    </row>
    <row r="25" spans="1:10" s="12" customFormat="1" ht="15" customHeight="1">
      <c r="A25" s="1">
        <f t="shared" si="0"/>
      </c>
      <c r="B25" s="25" t="str">
        <f t="shared" si="0"/>
        <v>December</v>
      </c>
      <c r="C25" s="26"/>
      <c r="D25" s="2">
        <f t="shared" si="3"/>
        <v>22900</v>
      </c>
      <c r="E25" s="2">
        <f t="shared" si="3"/>
        <v>15700</v>
      </c>
      <c r="F25" s="2">
        <f t="shared" si="3"/>
        <v>38600</v>
      </c>
      <c r="G25" s="3"/>
      <c r="H25" s="4">
        <f t="shared" si="4"/>
        <v>14.7</v>
      </c>
      <c r="I25" s="4">
        <f t="shared" si="4"/>
        <v>11.9</v>
      </c>
      <c r="J25" s="4">
        <f t="shared" si="4"/>
        <v>13.4</v>
      </c>
    </row>
    <row r="26" spans="1:10" s="12" customFormat="1" ht="15" customHeight="1">
      <c r="A26" s="27">
        <f t="shared" si="0"/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s="12" customFormat="1" ht="15" customHeight="1">
      <c r="A27" s="1" t="str">
        <f t="shared" si="0"/>
        <v>2019</v>
      </c>
      <c r="B27" s="25" t="str">
        <f t="shared" si="0"/>
        <v>January</v>
      </c>
      <c r="C27" s="26"/>
      <c r="D27" s="2">
        <f t="shared" si="3"/>
        <v>23800</v>
      </c>
      <c r="E27" s="2">
        <f t="shared" si="3"/>
        <v>16000</v>
      </c>
      <c r="F27" s="2">
        <f t="shared" si="3"/>
        <v>39800</v>
      </c>
      <c r="G27" s="3"/>
      <c r="H27" s="4">
        <f t="shared" si="4"/>
        <v>15.4</v>
      </c>
      <c r="I27" s="4">
        <f t="shared" si="4"/>
        <v>12.1</v>
      </c>
      <c r="J27" s="4">
        <f t="shared" si="4"/>
        <v>13.9</v>
      </c>
    </row>
    <row r="28" spans="1:10" s="12" customFormat="1" ht="15" customHeight="1">
      <c r="A28" s="1">
        <f t="shared" si="0"/>
      </c>
      <c r="B28" s="25" t="str">
        <f t="shared" si="0"/>
        <v>February</v>
      </c>
      <c r="C28" s="26"/>
      <c r="D28" s="2">
        <f t="shared" si="3"/>
        <v>23600</v>
      </c>
      <c r="E28" s="2">
        <f t="shared" si="3"/>
        <v>15900</v>
      </c>
      <c r="F28" s="2">
        <f t="shared" si="3"/>
        <v>39500</v>
      </c>
      <c r="G28" s="3"/>
      <c r="H28" s="4">
        <f t="shared" si="4"/>
        <v>15.3</v>
      </c>
      <c r="I28" s="4">
        <f t="shared" si="4"/>
        <v>12.1</v>
      </c>
      <c r="J28" s="4">
        <f t="shared" si="4"/>
        <v>13.8</v>
      </c>
    </row>
    <row r="29" spans="1:10" s="12" customFormat="1" ht="15" customHeight="1">
      <c r="A29" s="1">
        <f t="shared" si="0"/>
      </c>
      <c r="B29" s="25" t="str">
        <f t="shared" si="0"/>
        <v>March</v>
      </c>
      <c r="C29" s="26"/>
      <c r="D29" s="2">
        <f t="shared" si="3"/>
        <v>22500</v>
      </c>
      <c r="E29" s="2">
        <f t="shared" si="3"/>
        <v>15700</v>
      </c>
      <c r="F29" s="2">
        <f t="shared" si="3"/>
        <v>38300</v>
      </c>
      <c r="G29" s="3"/>
      <c r="H29" s="4">
        <f t="shared" si="4"/>
        <v>14.8</v>
      </c>
      <c r="I29" s="4">
        <f t="shared" si="4"/>
        <v>12</v>
      </c>
      <c r="J29" s="4">
        <f t="shared" si="4"/>
        <v>13.5</v>
      </c>
    </row>
    <row r="30" spans="1:10" s="12" customFormat="1" ht="15" customHeight="1">
      <c r="A30" s="5">
        <f t="shared" si="0"/>
      </c>
      <c r="B30" s="28" t="str">
        <f t="shared" si="0"/>
        <v>April</v>
      </c>
      <c r="C30" s="29"/>
      <c r="D30" s="6">
        <f t="shared" si="3"/>
        <v>20900</v>
      </c>
      <c r="E30" s="6">
        <f t="shared" si="3"/>
        <v>15300</v>
      </c>
      <c r="F30" s="6">
        <f t="shared" si="3"/>
        <v>36200</v>
      </c>
      <c r="G30" s="7"/>
      <c r="H30" s="8">
        <f t="shared" si="4"/>
        <v>13.9</v>
      </c>
      <c r="I30" s="8">
        <f t="shared" si="4"/>
        <v>11.6</v>
      </c>
      <c r="J30" s="8">
        <f t="shared" si="4"/>
        <v>12.8</v>
      </c>
    </row>
    <row r="31" spans="1:10" ht="15" customHeight="1" hidden="1">
      <c r="A31" s="16" t="s">
        <v>6</v>
      </c>
      <c r="B31" s="17" t="s">
        <v>7</v>
      </c>
      <c r="C31" s="17"/>
      <c r="D31" s="18" t="s">
        <v>8</v>
      </c>
      <c r="E31" s="18" t="s">
        <v>9</v>
      </c>
      <c r="F31" s="18" t="s">
        <v>10</v>
      </c>
      <c r="G31" s="16" t="s">
        <v>11</v>
      </c>
      <c r="H31" s="19" t="s">
        <v>12</v>
      </c>
      <c r="I31" s="20" t="s">
        <v>13</v>
      </c>
      <c r="J31" s="20"/>
    </row>
    <row r="32" spans="1:9" ht="15" customHeight="1" hidden="1">
      <c r="A32" s="21" t="s">
        <v>14</v>
      </c>
      <c r="B32" s="21" t="s">
        <v>15</v>
      </c>
      <c r="D32" s="9" t="s">
        <v>16</v>
      </c>
      <c r="E32" s="21" t="s">
        <v>17</v>
      </c>
      <c r="F32" s="21" t="s">
        <v>18</v>
      </c>
      <c r="G32" s="9" t="s">
        <v>19</v>
      </c>
      <c r="H32" s="22" t="s">
        <v>20</v>
      </c>
      <c r="I32" s="9" t="s">
        <v>21</v>
      </c>
    </row>
    <row r="33" spans="2:9" ht="15" customHeight="1" hidden="1">
      <c r="B33" s="21" t="s">
        <v>22</v>
      </c>
      <c r="D33" s="9" t="s">
        <v>23</v>
      </c>
      <c r="E33" s="21" t="s">
        <v>24</v>
      </c>
      <c r="F33" s="21" t="s">
        <v>25</v>
      </c>
      <c r="G33" s="9" t="s">
        <v>26</v>
      </c>
      <c r="H33" s="22" t="s">
        <v>27</v>
      </c>
      <c r="I33" s="9" t="s">
        <v>28</v>
      </c>
    </row>
    <row r="34" spans="2:9" ht="15" customHeight="1" hidden="1">
      <c r="B34" s="21" t="s">
        <v>29</v>
      </c>
      <c r="D34" s="9" t="s">
        <v>30</v>
      </c>
      <c r="E34" s="21" t="s">
        <v>31</v>
      </c>
      <c r="F34" s="21" t="s">
        <v>18</v>
      </c>
      <c r="G34" s="9" t="s">
        <v>32</v>
      </c>
      <c r="H34" s="22" t="s">
        <v>33</v>
      </c>
      <c r="I34" s="9" t="s">
        <v>34</v>
      </c>
    </row>
    <row r="35" spans="2:9" ht="15" customHeight="1" hidden="1">
      <c r="B35" s="21" t="s">
        <v>35</v>
      </c>
      <c r="D35" s="9" t="s">
        <v>36</v>
      </c>
      <c r="E35" s="21" t="s">
        <v>37</v>
      </c>
      <c r="F35" s="21" t="s">
        <v>38</v>
      </c>
      <c r="G35" s="9" t="s">
        <v>39</v>
      </c>
      <c r="H35" s="22" t="s">
        <v>40</v>
      </c>
      <c r="I35" s="9" t="s">
        <v>34</v>
      </c>
    </row>
    <row r="36" spans="2:9" ht="15" customHeight="1" hidden="1">
      <c r="B36" s="21" t="s">
        <v>41</v>
      </c>
      <c r="D36" s="9" t="s">
        <v>42</v>
      </c>
      <c r="E36" s="21" t="s">
        <v>17</v>
      </c>
      <c r="F36" s="21" t="s">
        <v>43</v>
      </c>
      <c r="G36" s="9" t="s">
        <v>44</v>
      </c>
      <c r="H36" s="22" t="s">
        <v>45</v>
      </c>
      <c r="I36" s="9" t="s">
        <v>46</v>
      </c>
    </row>
    <row r="37" spans="2:9" ht="15" customHeight="1" hidden="1">
      <c r="B37" s="21" t="s">
        <v>47</v>
      </c>
      <c r="D37" s="9" t="s">
        <v>48</v>
      </c>
      <c r="E37" s="21" t="s">
        <v>24</v>
      </c>
      <c r="F37" s="21" t="s">
        <v>49</v>
      </c>
      <c r="G37" s="9" t="s">
        <v>50</v>
      </c>
      <c r="H37" s="22" t="s">
        <v>51</v>
      </c>
      <c r="I37" s="9" t="s">
        <v>21</v>
      </c>
    </row>
    <row r="38" spans="2:9" ht="15" customHeight="1" hidden="1">
      <c r="B38" s="21" t="s">
        <v>52</v>
      </c>
      <c r="D38" s="9" t="s">
        <v>53</v>
      </c>
      <c r="E38" s="21" t="s">
        <v>54</v>
      </c>
      <c r="F38" s="21" t="s">
        <v>55</v>
      </c>
      <c r="G38" s="9" t="s">
        <v>56</v>
      </c>
      <c r="H38" s="22" t="s">
        <v>57</v>
      </c>
      <c r="I38" s="9" t="s">
        <v>40</v>
      </c>
    </row>
    <row r="39" spans="2:9" ht="15" customHeight="1" hidden="1">
      <c r="B39" s="21" t="s">
        <v>58</v>
      </c>
      <c r="D39" s="9" t="s">
        <v>48</v>
      </c>
      <c r="E39" s="21" t="s">
        <v>59</v>
      </c>
      <c r="F39" s="21" t="s">
        <v>60</v>
      </c>
      <c r="G39" s="9" t="s">
        <v>21</v>
      </c>
      <c r="H39" s="22" t="s">
        <v>61</v>
      </c>
      <c r="I39" s="9" t="s">
        <v>62</v>
      </c>
    </row>
    <row r="40" spans="2:9" ht="15" customHeight="1" hidden="1">
      <c r="B40" s="21" t="s">
        <v>63</v>
      </c>
      <c r="D40" s="9" t="s">
        <v>64</v>
      </c>
      <c r="E40" s="21" t="s">
        <v>65</v>
      </c>
      <c r="F40" s="21" t="s">
        <v>66</v>
      </c>
      <c r="G40" s="9" t="s">
        <v>67</v>
      </c>
      <c r="H40" s="22" t="s">
        <v>68</v>
      </c>
      <c r="I40" s="9" t="s">
        <v>62</v>
      </c>
    </row>
    <row r="41" ht="15" customHeight="1" hidden="1"/>
    <row r="42" spans="1:9" ht="15" customHeight="1" hidden="1">
      <c r="A42" s="21" t="s">
        <v>69</v>
      </c>
      <c r="B42" s="21" t="s">
        <v>70</v>
      </c>
      <c r="D42" s="9" t="s">
        <v>71</v>
      </c>
      <c r="E42" s="9" t="s">
        <v>72</v>
      </c>
      <c r="F42" s="9" t="s">
        <v>60</v>
      </c>
      <c r="G42" s="9" t="s">
        <v>73</v>
      </c>
      <c r="H42" s="9" t="s">
        <v>57</v>
      </c>
      <c r="I42" s="9" t="s">
        <v>74</v>
      </c>
    </row>
    <row r="43" spans="2:9" ht="15" customHeight="1" hidden="1">
      <c r="B43" s="21" t="s">
        <v>75</v>
      </c>
      <c r="D43" s="9" t="s">
        <v>71</v>
      </c>
      <c r="E43" s="9" t="s">
        <v>24</v>
      </c>
      <c r="F43" s="9" t="s">
        <v>76</v>
      </c>
      <c r="G43" s="9" t="s">
        <v>77</v>
      </c>
      <c r="H43" s="9" t="s">
        <v>78</v>
      </c>
      <c r="I43" s="9" t="s">
        <v>79</v>
      </c>
    </row>
    <row r="44" spans="2:9" ht="15" customHeight="1" hidden="1">
      <c r="B44" s="21" t="s">
        <v>80</v>
      </c>
      <c r="D44" s="9" t="s">
        <v>81</v>
      </c>
      <c r="E44" s="9" t="s">
        <v>82</v>
      </c>
      <c r="F44" s="9" t="s">
        <v>83</v>
      </c>
      <c r="G44" s="9" t="s">
        <v>21</v>
      </c>
      <c r="H44" s="9" t="s">
        <v>84</v>
      </c>
      <c r="I44" s="9" t="s">
        <v>85</v>
      </c>
    </row>
    <row r="45" spans="2:9" ht="15" customHeight="1" hidden="1">
      <c r="B45" s="21" t="s">
        <v>15</v>
      </c>
      <c r="D45" s="9" t="s">
        <v>86</v>
      </c>
      <c r="E45" s="9" t="s">
        <v>87</v>
      </c>
      <c r="F45" s="9" t="s">
        <v>88</v>
      </c>
      <c r="G45" s="9" t="s">
        <v>34</v>
      </c>
      <c r="H45" s="9" t="s">
        <v>84</v>
      </c>
      <c r="I45" s="9" t="s">
        <v>89</v>
      </c>
    </row>
    <row r="46" spans="2:9" ht="15" customHeight="1" hidden="1">
      <c r="B46" s="21" t="s">
        <v>22</v>
      </c>
      <c r="D46" s="9" t="s">
        <v>36</v>
      </c>
      <c r="E46" s="9" t="s">
        <v>90</v>
      </c>
      <c r="F46" s="9" t="s">
        <v>91</v>
      </c>
      <c r="G46" s="9" t="s">
        <v>92</v>
      </c>
      <c r="H46" s="9" t="s">
        <v>62</v>
      </c>
      <c r="I46" s="9" t="s">
        <v>67</v>
      </c>
    </row>
    <row r="47" spans="2:9" ht="15" customHeight="1" hidden="1">
      <c r="B47" s="21" t="s">
        <v>29</v>
      </c>
      <c r="D47" s="9" t="s">
        <v>93</v>
      </c>
      <c r="E47" s="9" t="s">
        <v>94</v>
      </c>
      <c r="F47" s="9" t="s">
        <v>95</v>
      </c>
      <c r="G47" s="9" t="s">
        <v>34</v>
      </c>
      <c r="H47" s="9" t="s">
        <v>96</v>
      </c>
      <c r="I47" s="9" t="s">
        <v>77</v>
      </c>
    </row>
    <row r="48" spans="2:9" ht="15" customHeight="1" hidden="1">
      <c r="B48" s="21" t="s">
        <v>35</v>
      </c>
      <c r="D48" s="9" t="s">
        <v>97</v>
      </c>
      <c r="E48" s="9" t="s">
        <v>90</v>
      </c>
      <c r="F48" s="9" t="s">
        <v>98</v>
      </c>
      <c r="G48" s="9" t="s">
        <v>46</v>
      </c>
      <c r="H48" s="9" t="s">
        <v>78</v>
      </c>
      <c r="I48" s="9" t="s">
        <v>45</v>
      </c>
    </row>
    <row r="49" spans="2:9" ht="15" customHeight="1" hidden="1">
      <c r="B49" s="21" t="s">
        <v>41</v>
      </c>
      <c r="D49" s="9" t="s">
        <v>99</v>
      </c>
      <c r="E49" s="9" t="s">
        <v>100</v>
      </c>
      <c r="F49" s="9" t="s">
        <v>101</v>
      </c>
      <c r="G49" s="9" t="s">
        <v>102</v>
      </c>
      <c r="H49" s="9" t="s">
        <v>103</v>
      </c>
      <c r="I49" s="9" t="s">
        <v>51</v>
      </c>
    </row>
    <row r="50" spans="2:9" ht="15" customHeight="1" hidden="1">
      <c r="B50" s="21" t="s">
        <v>47</v>
      </c>
      <c r="D50" s="9" t="s">
        <v>104</v>
      </c>
      <c r="E50" s="9" t="s">
        <v>31</v>
      </c>
      <c r="F50" s="9" t="s">
        <v>105</v>
      </c>
      <c r="G50" s="9" t="s">
        <v>21</v>
      </c>
      <c r="H50" s="9" t="s">
        <v>106</v>
      </c>
      <c r="I50" s="9" t="s">
        <v>79</v>
      </c>
    </row>
    <row r="51" spans="2:9" ht="15" customHeight="1" hidden="1">
      <c r="B51" s="21" t="s">
        <v>52</v>
      </c>
      <c r="D51" s="9" t="s">
        <v>42</v>
      </c>
      <c r="E51" s="9" t="s">
        <v>107</v>
      </c>
      <c r="F51" s="9" t="s">
        <v>108</v>
      </c>
      <c r="G51" s="9" t="s">
        <v>67</v>
      </c>
      <c r="H51" s="9" t="s">
        <v>20</v>
      </c>
      <c r="I51" s="9" t="s">
        <v>62</v>
      </c>
    </row>
    <row r="52" spans="2:9" ht="15" customHeight="1" hidden="1">
      <c r="B52" s="21" t="s">
        <v>58</v>
      </c>
      <c r="D52" s="9" t="s">
        <v>109</v>
      </c>
      <c r="E52" s="9" t="s">
        <v>54</v>
      </c>
      <c r="F52" s="9" t="s">
        <v>110</v>
      </c>
      <c r="G52" s="9" t="s">
        <v>89</v>
      </c>
      <c r="H52" s="9" t="s">
        <v>111</v>
      </c>
      <c r="I52" s="9" t="s">
        <v>84</v>
      </c>
    </row>
    <row r="53" spans="2:9" ht="15" customHeight="1" hidden="1">
      <c r="B53" s="21" t="s">
        <v>63</v>
      </c>
      <c r="D53" s="9" t="s">
        <v>36</v>
      </c>
      <c r="E53" s="9" t="s">
        <v>112</v>
      </c>
      <c r="F53" s="9" t="s">
        <v>113</v>
      </c>
      <c r="G53" s="9" t="s">
        <v>21</v>
      </c>
      <c r="H53" s="9" t="s">
        <v>114</v>
      </c>
      <c r="I53" s="9" t="s">
        <v>115</v>
      </c>
    </row>
    <row r="54" ht="15" customHeight="1" hidden="1"/>
    <row r="55" spans="1:9" ht="15" customHeight="1" hidden="1">
      <c r="A55" s="21" t="s">
        <v>116</v>
      </c>
      <c r="B55" s="21" t="s">
        <v>70</v>
      </c>
      <c r="D55" s="9" t="s">
        <v>117</v>
      </c>
      <c r="E55" s="9" t="s">
        <v>107</v>
      </c>
      <c r="F55" s="9" t="s">
        <v>101</v>
      </c>
      <c r="G55" s="9" t="s">
        <v>118</v>
      </c>
      <c r="H55" s="9" t="s">
        <v>27</v>
      </c>
      <c r="I55" s="9" t="s">
        <v>45</v>
      </c>
    </row>
    <row r="56" spans="2:9" ht="15" customHeight="1" hidden="1">
      <c r="B56" s="21" t="s">
        <v>75</v>
      </c>
      <c r="D56" s="9" t="s">
        <v>119</v>
      </c>
      <c r="E56" s="9" t="s">
        <v>72</v>
      </c>
      <c r="F56" s="9" t="s">
        <v>88</v>
      </c>
      <c r="G56" s="9" t="s">
        <v>34</v>
      </c>
      <c r="H56" s="9" t="s">
        <v>27</v>
      </c>
      <c r="I56" s="9" t="s">
        <v>40</v>
      </c>
    </row>
    <row r="57" spans="2:9" ht="15" customHeight="1" hidden="1">
      <c r="B57" s="21" t="s">
        <v>80</v>
      </c>
      <c r="D57" s="9" t="s">
        <v>99</v>
      </c>
      <c r="E57" s="9" t="s">
        <v>112</v>
      </c>
      <c r="F57" s="9" t="s">
        <v>120</v>
      </c>
      <c r="G57" s="9" t="s">
        <v>121</v>
      </c>
      <c r="H57" s="9" t="s">
        <v>20</v>
      </c>
      <c r="I57" s="9" t="s">
        <v>79</v>
      </c>
    </row>
    <row r="58" spans="2:9" ht="15" customHeight="1" hidden="1">
      <c r="B58" s="21" t="s">
        <v>15</v>
      </c>
      <c r="D58" s="9" t="s">
        <v>122</v>
      </c>
      <c r="E58" s="9" t="s">
        <v>123</v>
      </c>
      <c r="F58" s="9" t="s">
        <v>124</v>
      </c>
      <c r="G58" s="9" t="s">
        <v>45</v>
      </c>
      <c r="H58" s="9" t="s">
        <v>125</v>
      </c>
      <c r="I58" s="9" t="s">
        <v>33</v>
      </c>
    </row>
  </sheetData>
  <sheetProtection password="9E64" sheet="1"/>
  <mergeCells count="30">
    <mergeCell ref="B25:C25"/>
    <mergeCell ref="B27:C27"/>
    <mergeCell ref="B28:C28"/>
    <mergeCell ref="B29:C29"/>
    <mergeCell ref="B30:C30"/>
    <mergeCell ref="A26:J26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A13:J13"/>
    <mergeCell ref="B8:C8"/>
    <mergeCell ref="B6:C6"/>
    <mergeCell ref="B9:C9"/>
    <mergeCell ref="B10:C10"/>
    <mergeCell ref="B11:C11"/>
    <mergeCell ref="B12:C12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2019-04-29T12:12:05Z</dcterms:modified>
  <cp:category/>
  <cp:version/>
  <cp:contentType/>
  <cp:contentStatus/>
</cp:coreProperties>
</file>