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LFS2017Q04TBL11" sheetId="1" r:id="rId1"/>
  </sheets>
  <definedNames>
    <definedName name="_xlnm.Print_Area" localSheetId="0">'LFS2017Q04TBL11'!$A$1:$P$42</definedName>
    <definedName name="tab11TableHeaders">'LFS2017Q04TBL11'!$A$43:$G$44</definedName>
  </definedNames>
  <calcPr fullCalcOnLoad="1"/>
</workbook>
</file>

<file path=xl/sharedStrings.xml><?xml version="1.0" encoding="utf-8"?>
<sst xmlns="http://schemas.openxmlformats.org/spreadsheetml/2006/main" count="61" uniqueCount="57">
  <si>
    <t>%</t>
  </si>
  <si>
    <t>Employment rate % (15-64 years)</t>
  </si>
  <si>
    <t>Unemployment rate % (15-74 years)</t>
  </si>
  <si>
    <t>Participation rate % (15 years and over)</t>
  </si>
  <si>
    <t>Annual change</t>
  </si>
  <si>
    <t>EU28</t>
  </si>
  <si>
    <t>EU15</t>
  </si>
  <si>
    <t>Belgium</t>
  </si>
  <si>
    <t>Bulgaria</t>
  </si>
  <si>
    <t>Czech Republic</t>
  </si>
  <si>
    <t>Denmark</t>
  </si>
  <si>
    <t>Germany</t>
  </si>
  <si>
    <t>Estonia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</si>
  <si>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</si>
  <si>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</si>
  <si>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</si>
  <si>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</si>
  <si>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</si>
  <si>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</si>
  <si>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</si>
  <si>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</si>
  <si>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</si>
  <si>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</si>
  <si>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</si>
  <si>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</si>
  <si>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</si>
  <si>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</si>
  <si>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</si>
  <si>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</si>
  <si>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</si>
  <si>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</si>
  <si>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</si>
  <si>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</si>
  <si>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</si>
  <si>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Source: Eurostat</t>
  </si>
  <si>
    <t>period72</t>
  </si>
  <si>
    <t>period75</t>
  </si>
  <si>
    <t>period76</t>
  </si>
  <si>
    <t>period77</t>
  </si>
  <si>
    <t>period78</t>
  </si>
  <si>
    <t>period79</t>
  </si>
  <si>
    <t>period80</t>
  </si>
  <si>
    <t>Q4 15</t>
  </si>
  <si>
    <t>Q3 16</t>
  </si>
  <si>
    <t>Q4 16</t>
  </si>
  <si>
    <t>Q1 17</t>
  </si>
  <si>
    <t>Q2 17</t>
  </si>
  <si>
    <t>Q3 17</t>
  </si>
  <si>
    <t>Q4 17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</si>
  <si>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Trends in some member states may be affected by changes in methodology.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</si>
  <si>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Percentage points.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</si>
  <si>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Eurozone consists of EU15 states (with the exceptions of Denmark, Sweden and United Kingdom), Cyprus, Estonia, Lativa, Lithuania, Malta, Slovakia and Slovenia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</si>
  <si>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Revised Labour Force Survey (LFS) data were not available from the Eurostat website at the time of finalising this release. As a result the figures shown above for Ireland are sourced directly from the LFS. EU totals have not been adjusted to reflect these data revisions.</t>
    </r>
  </si>
  <si>
    <r>
      <t>Table 11 Labour Force Survey results classified by ILO Economic Status for persons in EU member states</t>
    </r>
    <r>
      <rPr>
        <b/>
        <vertAlign val="superscript"/>
        <sz val="8"/>
        <color indexed="8"/>
        <rFont val="Arial"/>
        <family val="2"/>
      </rPr>
      <t>1</t>
    </r>
  </si>
  <si>
    <r>
      <t>Eurozone</t>
    </r>
    <r>
      <rPr>
        <vertAlign val="superscript"/>
        <sz val="8"/>
        <color indexed="8"/>
        <rFont val="Arial"/>
        <family val="2"/>
      </rPr>
      <t>3</t>
    </r>
  </si>
  <si>
    <r>
      <t>Q3 17</t>
    </r>
    <r>
      <rPr>
        <vertAlign val="superscript"/>
        <sz val="8"/>
        <color indexed="8"/>
        <rFont val="Arial"/>
        <family val="2"/>
      </rPr>
      <t>2</t>
    </r>
  </si>
  <si>
    <r>
      <t>Ireland</t>
    </r>
    <r>
      <rPr>
        <b/>
        <vertAlign val="superscript"/>
        <sz val="8"/>
        <color indexed="8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</si>
</sst>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9">
    <font>
      <sz val="10"/>
      <name val="Switzerland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6" fillId="0" borderId="0" xfId="0" applyNumberFormat="1" applyFont="1" applyFill="1" applyAlignment="1" applyProtection="1" quotePrefix="1">
      <alignment horizontal="right" vertical="center"/>
      <protection hidden="1"/>
    </xf>
    <xf numFmtId="49" fontId="46" fillId="0" borderId="10" xfId="0" applyNumberFormat="1" applyFont="1" applyFill="1" applyBorder="1" applyAlignment="1" applyProtection="1">
      <alignment vertical="center"/>
      <protection hidden="1"/>
    </xf>
    <xf numFmtId="0" fontId="46" fillId="0" borderId="10" xfId="0" applyNumberFormat="1" applyFont="1" applyFill="1" applyBorder="1" applyAlignment="1" applyProtection="1" quotePrefix="1">
      <alignment horizontal="right" vertical="center"/>
      <protection hidden="1"/>
    </xf>
    <xf numFmtId="49" fontId="46" fillId="0" borderId="0" xfId="0" applyNumberFormat="1" applyFont="1" applyFill="1" applyBorder="1" applyAlignment="1" applyProtection="1">
      <alignment vertical="center"/>
      <protection hidden="1"/>
    </xf>
    <xf numFmtId="0" fontId="46" fillId="0" borderId="0" xfId="0" applyNumberFormat="1" applyFont="1" applyFill="1" applyAlignment="1" applyProtection="1">
      <alignment horizontal="right" vertical="center" wrapText="1"/>
      <protection hidden="1"/>
    </xf>
    <xf numFmtId="49" fontId="46" fillId="0" borderId="11" xfId="0" applyNumberFormat="1" applyFont="1" applyFill="1" applyBorder="1" applyAlignment="1" applyProtection="1">
      <alignment vertical="center"/>
      <protection hidden="1"/>
    </xf>
    <xf numFmtId="0" fontId="46" fillId="0" borderId="11" xfId="0" applyFont="1" applyFill="1" applyBorder="1" applyAlignment="1" applyProtection="1">
      <alignment vertical="center"/>
      <protection hidden="1"/>
    </xf>
    <xf numFmtId="0" fontId="46" fillId="0" borderId="11" xfId="0" applyNumberFormat="1" applyFont="1" applyFill="1" applyBorder="1" applyAlignment="1" applyProtection="1" quotePrefix="1">
      <alignment horizontal="right" vertical="center"/>
      <protection hidden="1"/>
    </xf>
    <xf numFmtId="0" fontId="46" fillId="0" borderId="11" xfId="0" applyNumberFormat="1" applyFont="1" applyFill="1" applyBorder="1" applyAlignment="1" applyProtection="1">
      <alignment horizontal="right" vertical="center" wrapText="1"/>
      <protection hidden="1"/>
    </xf>
    <xf numFmtId="176" fontId="46" fillId="0" borderId="0" xfId="0" applyNumberFormat="1" applyFont="1" applyFill="1" applyAlignment="1" applyProtection="1">
      <alignment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176" fontId="47" fillId="0" borderId="0" xfId="0" applyNumberFormat="1" applyFont="1" applyFill="1" applyAlignment="1" applyProtection="1">
      <alignment horizontal="right" vertical="center"/>
      <protection hidden="1"/>
    </xf>
    <xf numFmtId="176" fontId="48" fillId="0" borderId="0" xfId="0" applyNumberFormat="1" applyFont="1" applyFill="1" applyAlignment="1" applyProtection="1">
      <alignment horizontal="right" vertical="center"/>
      <protection hidden="1"/>
    </xf>
    <xf numFmtId="3" fontId="46" fillId="0" borderId="0" xfId="0" applyNumberFormat="1" applyFont="1" applyFill="1" applyAlignment="1" applyProtection="1">
      <alignment horizontal="right" vertical="center"/>
      <protection hidden="1"/>
    </xf>
    <xf numFmtId="3" fontId="46" fillId="0" borderId="11" xfId="0" applyNumberFormat="1" applyFont="1" applyFill="1" applyBorder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3" fontId="46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76" fontId="2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176" fontId="2" fillId="0" borderId="0" xfId="0" applyNumberFormat="1" applyFont="1" applyAlignment="1" applyProtection="1">
      <alignment/>
      <protection hidden="1"/>
    </xf>
    <xf numFmtId="177" fontId="46" fillId="0" borderId="0" xfId="0" applyNumberFormat="1" applyFont="1" applyFill="1" applyAlignment="1" applyProtection="1">
      <alignment vertical="center"/>
      <protection hidden="1"/>
    </xf>
    <xf numFmtId="177" fontId="46" fillId="0" borderId="0" xfId="0" applyNumberFormat="1" applyFont="1" applyFill="1" applyAlignment="1" applyProtection="1">
      <alignment horizontal="right" vertical="center"/>
      <protection hidden="1"/>
    </xf>
    <xf numFmtId="177" fontId="48" fillId="0" borderId="0" xfId="0" applyNumberFormat="1" applyFont="1" applyFill="1" applyAlignment="1" applyProtection="1">
      <alignment horizontal="right" vertical="center"/>
      <protection hidden="1"/>
    </xf>
    <xf numFmtId="3" fontId="46" fillId="0" borderId="11" xfId="0" applyNumberFormat="1" applyFont="1" applyFill="1" applyBorder="1" applyAlignment="1" applyProtection="1">
      <alignment vertical="center"/>
      <protection hidden="1"/>
    </xf>
    <xf numFmtId="0" fontId="46" fillId="0" borderId="11" xfId="0" applyFont="1" applyFill="1" applyBorder="1" applyAlignment="1" applyProtection="1">
      <alignment vertical="center"/>
      <protection hidden="1"/>
    </xf>
    <xf numFmtId="0" fontId="46" fillId="0" borderId="10" xfId="0" applyFont="1" applyFill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6" fillId="0" borderId="0" xfId="0" applyFont="1" applyFill="1" applyAlignment="1" applyProtection="1">
      <alignment/>
      <protection hidden="1"/>
    </xf>
    <xf numFmtId="0" fontId="46" fillId="0" borderId="11" xfId="0" applyNumberFormat="1" applyFont="1" applyFill="1" applyBorder="1" applyAlignment="1" applyProtection="1">
      <alignment horizontal="right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3" fontId="46" fillId="0" borderId="0" xfId="0" applyNumberFormat="1" applyFont="1" applyFill="1" applyBorder="1" applyAlignment="1" applyProtection="1">
      <alignment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3" fontId="46" fillId="0" borderId="0" xfId="0" applyNumberFormat="1" applyFont="1" applyFill="1" applyAlignment="1" applyProtection="1">
      <alignment vertical="center"/>
      <protection hidden="1"/>
    </xf>
    <xf numFmtId="49" fontId="48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left" wrapText="1"/>
      <protection hidden="1"/>
    </xf>
    <xf numFmtId="0" fontId="46" fillId="0" borderId="0" xfId="0" applyFont="1" applyFill="1" applyAlignment="1" applyProtection="1">
      <alignment horizontal="left" wrapText="1"/>
      <protection hidden="1"/>
    </xf>
    <xf numFmtId="0" fontId="46" fillId="0" borderId="12" xfId="0" applyNumberFormat="1" applyFont="1" applyFill="1" applyBorder="1" applyAlignment="1" applyProtection="1">
      <alignment horizontal="center" vertical="center"/>
      <protection hidden="1"/>
    </xf>
    <xf numFmtId="0" fontId="46" fillId="0" borderId="12" xfId="0" applyNumberFormat="1" applyFont="1" applyFill="1" applyBorder="1" applyAlignment="1" applyProtection="1" quotePrefix="1">
      <alignment horizontal="center" vertical="center"/>
      <protection hidden="1"/>
    </xf>
    <xf numFmtId="3" fontId="48" fillId="0" borderId="0" xfId="0" applyNumberFormat="1" applyFont="1" applyFill="1" applyAlignment="1" applyProtection="1">
      <alignment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P44"/>
  <sheetViews>
    <sheetView tabSelected="1" zoomScaleSheetLayoutView="100" zoomScalePageLayoutView="0" workbookViewId="0" topLeftCell="A1">
      <selection activeCell="A1" sqref="A1:P1"/>
    </sheetView>
  </sheetViews>
  <sheetFormatPr defaultColWidth="9.00390625" defaultRowHeight="15" customHeight="1"/>
  <cols>
    <col min="1" max="1" width="6.125" style="18" customWidth="1"/>
    <col min="2" max="2" width="8.75390625" style="18" customWidth="1"/>
    <col min="3" max="5" width="6.75390625" style="24" customWidth="1"/>
    <col min="6" max="6" width="7.75390625" style="24" customWidth="1"/>
    <col min="7" max="7" width="4.75390625" style="24" customWidth="1"/>
    <col min="8" max="8" width="6.75390625" style="24" customWidth="1"/>
    <col min="9" max="10" width="6.75390625" style="25" customWidth="1"/>
    <col min="11" max="11" width="7.75390625" style="25" customWidth="1"/>
    <col min="12" max="12" width="4.75390625" style="25" customWidth="1"/>
    <col min="13" max="14" width="6.75390625" style="25" customWidth="1"/>
    <col min="15" max="15" width="6.75390625" style="26" customWidth="1"/>
    <col min="16" max="16" width="7.75390625" style="26" customWidth="1"/>
    <col min="17" max="16384" width="9.125" style="18" customWidth="1"/>
  </cols>
  <sheetData>
    <row r="1" spans="1:16" ht="15" customHeight="1">
      <c r="A1" s="41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19" customFormat="1" ht="1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20" customFormat="1" ht="15" customHeight="1">
      <c r="A3" s="2"/>
      <c r="B3" s="2"/>
      <c r="C3" s="44" t="s">
        <v>1</v>
      </c>
      <c r="D3" s="45"/>
      <c r="E3" s="45"/>
      <c r="F3" s="45"/>
      <c r="G3" s="3"/>
      <c r="H3" s="44" t="s">
        <v>2</v>
      </c>
      <c r="I3" s="45"/>
      <c r="J3" s="45"/>
      <c r="K3" s="45"/>
      <c r="L3" s="3"/>
      <c r="M3" s="44" t="s">
        <v>3</v>
      </c>
      <c r="N3" s="45"/>
      <c r="O3" s="45"/>
      <c r="P3" s="45"/>
    </row>
    <row r="4" spans="1:16" s="20" customFormat="1" ht="22.5" customHeight="1">
      <c r="A4" s="4"/>
      <c r="B4" s="4"/>
      <c r="C4" s="14" t="str">
        <f>IF(D4="","",LEFT(D4,2)&amp;" "&amp;(RIGHT(D4,2)-1))</f>
        <v>Q3 15</v>
      </c>
      <c r="D4" s="14" t="str">
        <f>IF(B44="","",B44)</f>
        <v>Q3 16</v>
      </c>
      <c r="E4" s="14" t="str">
        <f>IF(F44="","",F44)</f>
        <v>Q3 17</v>
      </c>
      <c r="F4" s="5" t="s">
        <v>4</v>
      </c>
      <c r="G4" s="1"/>
      <c r="H4" s="14" t="str">
        <f>IF(D4="","",LEFT(D4,2)&amp;" "&amp;(RIGHT(D4,2)-1))</f>
        <v>Q3 15</v>
      </c>
      <c r="I4" s="14" t="str">
        <f>IF(B44="","",B44)</f>
        <v>Q3 16</v>
      </c>
      <c r="J4" s="14" t="str">
        <f>IF(F44="","",F44)</f>
        <v>Q3 17</v>
      </c>
      <c r="K4" s="5" t="s">
        <v>4</v>
      </c>
      <c r="L4" s="5"/>
      <c r="M4" s="14" t="str">
        <f>IF(D4="","",LEFT(D4,2)&amp;" "&amp;(RIGHT(D4,2)-1))</f>
        <v>Q3 15</v>
      </c>
      <c r="N4" s="14" t="str">
        <f>IF(B44="","",B44)</f>
        <v>Q3 16</v>
      </c>
      <c r="O4" s="14" t="str">
        <f>IF(F44="","",F44)</f>
        <v>Q3 17</v>
      </c>
      <c r="P4" s="5" t="s">
        <v>4</v>
      </c>
    </row>
    <row r="5" spans="1:16" s="20" customFormat="1" ht="15" customHeight="1">
      <c r="A5" s="6"/>
      <c r="B5" s="6"/>
      <c r="C5" s="7"/>
      <c r="D5" s="7"/>
      <c r="E5" s="7"/>
      <c r="F5" s="15" t="s">
        <v>55</v>
      </c>
      <c r="G5" s="8"/>
      <c r="H5" s="7"/>
      <c r="I5" s="7"/>
      <c r="J5" s="7"/>
      <c r="K5" s="15" t="s">
        <v>55</v>
      </c>
      <c r="L5" s="9"/>
      <c r="M5" s="7"/>
      <c r="N5" s="7"/>
      <c r="O5" s="7"/>
      <c r="P5" s="15" t="s">
        <v>55</v>
      </c>
    </row>
    <row r="6" spans="1:16" ht="15" customHeight="1">
      <c r="A6" s="37" t="s">
        <v>5</v>
      </c>
      <c r="B6" s="37"/>
      <c r="C6" s="17">
        <v>66.1</v>
      </c>
      <c r="D6" s="17">
        <v>67.1</v>
      </c>
      <c r="E6" s="17">
        <v>68.2</v>
      </c>
      <c r="F6" s="17">
        <v>1.1000000000000085</v>
      </c>
      <c r="G6" s="17"/>
      <c r="H6" s="27">
        <v>9</v>
      </c>
      <c r="I6" s="27">
        <v>8.2</v>
      </c>
      <c r="J6" s="27">
        <v>7.3</v>
      </c>
      <c r="K6" s="27">
        <v>-0.8999999999999995</v>
      </c>
      <c r="L6" s="17"/>
      <c r="M6" s="17">
        <v>57.7</v>
      </c>
      <c r="N6" s="17">
        <v>57.9</v>
      </c>
      <c r="O6" s="10">
        <v>58.2</v>
      </c>
      <c r="P6" s="10">
        <v>0.30000000000000426</v>
      </c>
    </row>
    <row r="7" spans="1:16" ht="15" customHeight="1">
      <c r="A7" s="37" t="s">
        <v>6</v>
      </c>
      <c r="B7" s="37"/>
      <c r="C7" s="11">
        <v>66.5</v>
      </c>
      <c r="D7" s="11">
        <v>67.5</v>
      </c>
      <c r="E7" s="11">
        <v>68.3</v>
      </c>
      <c r="F7" s="11">
        <v>0.7999999999999972</v>
      </c>
      <c r="G7" s="11"/>
      <c r="H7" s="28">
        <v>9.3</v>
      </c>
      <c r="I7" s="28">
        <v>8.7</v>
      </c>
      <c r="J7" s="28">
        <v>7.9</v>
      </c>
      <c r="K7" s="28">
        <v>-0.7999999999999989</v>
      </c>
      <c r="L7" s="11"/>
      <c r="M7" s="11">
        <v>58</v>
      </c>
      <c r="N7" s="11">
        <v>58.3</v>
      </c>
      <c r="O7" s="11">
        <v>58.4</v>
      </c>
      <c r="P7" s="11">
        <v>0.10000000000000142</v>
      </c>
    </row>
    <row r="8" spans="1:16" ht="15" customHeight="1">
      <c r="A8" s="37" t="s">
        <v>54</v>
      </c>
      <c r="B8" s="37"/>
      <c r="C8" s="11">
        <v>64.9</v>
      </c>
      <c r="D8" s="11">
        <v>65.9</v>
      </c>
      <c r="E8" s="11">
        <v>66.8</v>
      </c>
      <c r="F8" s="11">
        <v>0.8999999999999915</v>
      </c>
      <c r="G8" s="11"/>
      <c r="H8" s="28">
        <v>10.3</v>
      </c>
      <c r="I8" s="28">
        <v>9.6</v>
      </c>
      <c r="J8" s="28">
        <v>8.7</v>
      </c>
      <c r="K8" s="28">
        <v>-0.9000000000000004</v>
      </c>
      <c r="L8" s="11"/>
      <c r="M8" s="11">
        <v>56.8</v>
      </c>
      <c r="N8" s="11">
        <v>57.2</v>
      </c>
      <c r="O8" s="11">
        <v>57.3</v>
      </c>
      <c r="P8" s="11">
        <v>0.09999999999999432</v>
      </c>
    </row>
    <row r="9" spans="1:16" ht="1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15" customHeight="1">
      <c r="A10" s="40" t="s">
        <v>7</v>
      </c>
      <c r="B10" s="39"/>
      <c r="C10" s="11">
        <v>62.1</v>
      </c>
      <c r="D10" s="11">
        <v>62.2</v>
      </c>
      <c r="E10" s="11">
        <v>63.4</v>
      </c>
      <c r="F10" s="11">
        <v>1.1999999999999957</v>
      </c>
      <c r="G10" s="12"/>
      <c r="H10" s="28">
        <v>8.2</v>
      </c>
      <c r="I10" s="28">
        <v>7.9</v>
      </c>
      <c r="J10" s="28">
        <v>7.2</v>
      </c>
      <c r="K10" s="28">
        <v>-0.7000000000000002</v>
      </c>
      <c r="L10" s="12"/>
      <c r="M10" s="11">
        <v>53.3</v>
      </c>
      <c r="N10" s="11">
        <v>53</v>
      </c>
      <c r="O10" s="11">
        <v>54.1</v>
      </c>
      <c r="P10" s="11">
        <v>1.1000000000000014</v>
      </c>
    </row>
    <row r="11" spans="1:16" ht="15" customHeight="1">
      <c r="A11" s="40" t="s">
        <v>8</v>
      </c>
      <c r="B11" s="39"/>
      <c r="C11" s="11">
        <v>64.5</v>
      </c>
      <c r="D11" s="11">
        <v>64.2</v>
      </c>
      <c r="E11" s="11">
        <v>68.5</v>
      </c>
      <c r="F11" s="11">
        <v>4.299999999999997</v>
      </c>
      <c r="G11" s="12"/>
      <c r="H11" s="28">
        <v>8.3</v>
      </c>
      <c r="I11" s="28">
        <v>7</v>
      </c>
      <c r="J11" s="28">
        <v>5.9</v>
      </c>
      <c r="K11" s="28">
        <v>-1.0999999999999996</v>
      </c>
      <c r="L11" s="12"/>
      <c r="M11" s="11">
        <v>54.9</v>
      </c>
      <c r="N11" s="11">
        <v>53.6</v>
      </c>
      <c r="O11" s="11">
        <v>56.5</v>
      </c>
      <c r="P11" s="11">
        <v>2.8999999999999986</v>
      </c>
    </row>
    <row r="12" spans="1:16" ht="15" customHeight="1">
      <c r="A12" s="38" t="s">
        <v>9</v>
      </c>
      <c r="B12" s="39"/>
      <c r="C12" s="11">
        <v>70.5</v>
      </c>
      <c r="D12" s="11">
        <v>72.2</v>
      </c>
      <c r="E12" s="11">
        <v>74.1</v>
      </c>
      <c r="F12" s="11">
        <v>1.8999999999999915</v>
      </c>
      <c r="G12" s="12"/>
      <c r="H12" s="28">
        <v>4.8</v>
      </c>
      <c r="I12" s="28">
        <v>4</v>
      </c>
      <c r="J12" s="28">
        <v>2.8</v>
      </c>
      <c r="K12" s="28">
        <v>-1.2000000000000002</v>
      </c>
      <c r="L12" s="12"/>
      <c r="M12" s="11">
        <v>59.5</v>
      </c>
      <c r="N12" s="11">
        <v>60.1</v>
      </c>
      <c r="O12" s="11">
        <v>60.6</v>
      </c>
      <c r="P12" s="11">
        <v>0.5</v>
      </c>
    </row>
    <row r="13" spans="1:16" s="21" customFormat="1" ht="15" customHeight="1">
      <c r="A13" s="40" t="s">
        <v>10</v>
      </c>
      <c r="B13" s="39"/>
      <c r="C13" s="11">
        <v>73.7</v>
      </c>
      <c r="D13" s="11">
        <v>75.2</v>
      </c>
      <c r="E13" s="11">
        <v>74.9</v>
      </c>
      <c r="F13" s="11">
        <v>-0.29999999999999716</v>
      </c>
      <c r="G13" s="11"/>
      <c r="H13" s="28">
        <v>6.2</v>
      </c>
      <c r="I13" s="28">
        <v>6.3</v>
      </c>
      <c r="J13" s="28">
        <v>5.9</v>
      </c>
      <c r="K13" s="28">
        <v>-0.39999999999999947</v>
      </c>
      <c r="L13" s="11"/>
      <c r="M13" s="11">
        <v>62.3</v>
      </c>
      <c r="N13" s="11">
        <v>63.9</v>
      </c>
      <c r="O13" s="11">
        <v>62.8</v>
      </c>
      <c r="P13" s="11">
        <v>-1.1000000000000014</v>
      </c>
    </row>
    <row r="14" spans="1:16" ht="15" customHeight="1">
      <c r="A14" s="40" t="s">
        <v>11</v>
      </c>
      <c r="B14" s="39"/>
      <c r="C14" s="17">
        <v>74.2</v>
      </c>
      <c r="D14" s="17">
        <v>75.1</v>
      </c>
      <c r="E14" s="17">
        <v>75.6</v>
      </c>
      <c r="F14" s="17">
        <v>0.5</v>
      </c>
      <c r="G14" s="17"/>
      <c r="H14" s="27">
        <v>4.4</v>
      </c>
      <c r="I14" s="27">
        <v>4</v>
      </c>
      <c r="J14" s="27">
        <v>3.6</v>
      </c>
      <c r="K14" s="27">
        <v>-0.3999999999999999</v>
      </c>
      <c r="L14" s="17"/>
      <c r="M14" s="17">
        <v>60.3</v>
      </c>
      <c r="N14" s="17">
        <v>61.2</v>
      </c>
      <c r="O14" s="10">
        <v>61.5</v>
      </c>
      <c r="P14" s="10">
        <v>0.29999999999999716</v>
      </c>
    </row>
    <row r="15" spans="1:16" ht="15" customHeight="1">
      <c r="A15" s="38" t="s">
        <v>12</v>
      </c>
      <c r="B15" s="39"/>
      <c r="C15" s="11">
        <v>74</v>
      </c>
      <c r="D15" s="11">
        <v>73.2</v>
      </c>
      <c r="E15" s="11">
        <v>74.8</v>
      </c>
      <c r="F15" s="11">
        <v>1.5999999999999943</v>
      </c>
      <c r="G15" s="11"/>
      <c r="H15" s="28">
        <v>5.2</v>
      </c>
      <c r="I15" s="28">
        <v>7.5</v>
      </c>
      <c r="J15" s="28">
        <v>5.2</v>
      </c>
      <c r="K15" s="28">
        <v>-2.3</v>
      </c>
      <c r="L15" s="11"/>
      <c r="M15" s="11">
        <v>63.4</v>
      </c>
      <c r="N15" s="11">
        <v>64.3</v>
      </c>
      <c r="O15" s="11">
        <v>64</v>
      </c>
      <c r="P15" s="11">
        <v>-0.29999999999999716</v>
      </c>
    </row>
    <row r="16" spans="1:16" ht="15" customHeight="1">
      <c r="A16" s="46" t="s">
        <v>56</v>
      </c>
      <c r="B16" s="39"/>
      <c r="C16" s="13">
        <v>65.3</v>
      </c>
      <c r="D16" s="13">
        <v>67.2</v>
      </c>
      <c r="E16" s="13">
        <v>68</v>
      </c>
      <c r="F16" s="13">
        <v>0.8</v>
      </c>
      <c r="G16" s="11"/>
      <c r="H16" s="29">
        <v>9.9</v>
      </c>
      <c r="I16" s="29">
        <v>8.6</v>
      </c>
      <c r="J16" s="29">
        <v>6.9</v>
      </c>
      <c r="K16" s="29">
        <v>-1.6</v>
      </c>
      <c r="L16" s="11"/>
      <c r="M16" s="13">
        <v>62.4</v>
      </c>
      <c r="N16" s="13">
        <v>62.9</v>
      </c>
      <c r="O16" s="13">
        <v>62.4</v>
      </c>
      <c r="P16" s="13">
        <v>-0.5</v>
      </c>
    </row>
    <row r="17" spans="1:16" ht="15" customHeight="1">
      <c r="A17" s="40" t="s">
        <v>13</v>
      </c>
      <c r="B17" s="39"/>
      <c r="C17" s="11">
        <v>51.7</v>
      </c>
      <c r="D17" s="11">
        <v>53</v>
      </c>
      <c r="E17" s="11">
        <v>54.6</v>
      </c>
      <c r="F17" s="11">
        <v>1.6000000000000014</v>
      </c>
      <c r="G17" s="11"/>
      <c r="H17" s="28">
        <v>24.1</v>
      </c>
      <c r="I17" s="28">
        <v>22.6</v>
      </c>
      <c r="J17" s="28">
        <v>20.3</v>
      </c>
      <c r="K17" s="28">
        <v>-2.3000000000000007</v>
      </c>
      <c r="L17" s="11"/>
      <c r="M17" s="11">
        <v>52.3</v>
      </c>
      <c r="N17" s="11">
        <v>52.4</v>
      </c>
      <c r="O17" s="11">
        <v>52.3</v>
      </c>
      <c r="P17" s="11">
        <v>-0.10000000000000142</v>
      </c>
    </row>
    <row r="18" spans="1:16" ht="15" customHeight="1">
      <c r="A18" s="40" t="s">
        <v>14</v>
      </c>
      <c r="B18" s="39"/>
      <c r="C18" s="11">
        <v>58.4</v>
      </c>
      <c r="D18" s="11">
        <v>60.2</v>
      </c>
      <c r="E18" s="11">
        <v>61.8</v>
      </c>
      <c r="F18" s="11">
        <v>1.5999999999999943</v>
      </c>
      <c r="G18" s="11"/>
      <c r="H18" s="28">
        <v>21.2</v>
      </c>
      <c r="I18" s="28">
        <v>18.9</v>
      </c>
      <c r="J18" s="28">
        <v>16.4</v>
      </c>
      <c r="K18" s="28">
        <v>-2.5</v>
      </c>
      <c r="L18" s="11"/>
      <c r="M18" s="11">
        <v>58.8</v>
      </c>
      <c r="N18" s="11">
        <v>58.6</v>
      </c>
      <c r="O18" s="11">
        <v>58.2</v>
      </c>
      <c r="P18" s="11">
        <v>-0.3999999999999986</v>
      </c>
    </row>
    <row r="19" spans="1:16" ht="15" customHeight="1">
      <c r="A19" s="40" t="s">
        <v>15</v>
      </c>
      <c r="B19" s="39"/>
      <c r="C19" s="11">
        <v>64.3</v>
      </c>
      <c r="D19" s="11">
        <v>64.6</v>
      </c>
      <c r="E19" s="11">
        <v>65</v>
      </c>
      <c r="F19" s="11">
        <v>0.4000000000000057</v>
      </c>
      <c r="G19" s="13"/>
      <c r="H19" s="28">
        <v>10</v>
      </c>
      <c r="I19" s="28">
        <v>9.6</v>
      </c>
      <c r="J19" s="28">
        <v>9.3</v>
      </c>
      <c r="K19" s="28">
        <v>-0.29999999999999893</v>
      </c>
      <c r="L19" s="13"/>
      <c r="M19" s="11">
        <v>56.2</v>
      </c>
      <c r="N19" s="11">
        <v>56</v>
      </c>
      <c r="O19" s="11">
        <v>55.9</v>
      </c>
      <c r="P19" s="11">
        <v>-0.10000000000000142</v>
      </c>
    </row>
    <row r="20" spans="1:16" ht="15" customHeight="1">
      <c r="A20" s="22" t="s">
        <v>16</v>
      </c>
      <c r="B20" s="17"/>
      <c r="C20" s="11">
        <v>57.5</v>
      </c>
      <c r="D20" s="11">
        <v>58.4</v>
      </c>
      <c r="E20" s="11">
        <v>61</v>
      </c>
      <c r="F20" s="11">
        <v>2.6000000000000014</v>
      </c>
      <c r="G20" s="13"/>
      <c r="H20" s="28">
        <v>15.4</v>
      </c>
      <c r="I20" s="28">
        <v>10.9</v>
      </c>
      <c r="J20" s="28">
        <v>9</v>
      </c>
      <c r="K20" s="28">
        <v>-1.9000000000000004</v>
      </c>
      <c r="L20" s="13"/>
      <c r="M20" s="11">
        <v>53.5</v>
      </c>
      <c r="N20" s="11">
        <v>51.3</v>
      </c>
      <c r="O20" s="11">
        <v>52.2</v>
      </c>
      <c r="P20" s="11">
        <v>0.9000000000000057</v>
      </c>
    </row>
    <row r="21" spans="1:16" ht="15" customHeight="1">
      <c r="A21" s="40" t="s">
        <v>17</v>
      </c>
      <c r="B21" s="39"/>
      <c r="C21" s="11">
        <v>56.7</v>
      </c>
      <c r="D21" s="11">
        <v>57.6</v>
      </c>
      <c r="E21" s="11">
        <v>58.4</v>
      </c>
      <c r="F21" s="11">
        <v>0.7999999999999972</v>
      </c>
      <c r="G21" s="11"/>
      <c r="H21" s="28">
        <v>10.6</v>
      </c>
      <c r="I21" s="28">
        <v>11</v>
      </c>
      <c r="J21" s="28">
        <v>10.6</v>
      </c>
      <c r="K21" s="28">
        <v>-0.40000000000000036</v>
      </c>
      <c r="L21" s="11"/>
      <c r="M21" s="11">
        <v>48.6</v>
      </c>
      <c r="N21" s="11">
        <v>49.4</v>
      </c>
      <c r="O21" s="11">
        <v>49.8</v>
      </c>
      <c r="P21" s="11">
        <v>0.3999999999999986</v>
      </c>
    </row>
    <row r="22" spans="1:16" ht="15" customHeight="1">
      <c r="A22" s="38" t="s">
        <v>18</v>
      </c>
      <c r="B22" s="39"/>
      <c r="C22" s="11">
        <v>62.5</v>
      </c>
      <c r="D22" s="11">
        <v>64.4</v>
      </c>
      <c r="E22" s="11">
        <v>66.6</v>
      </c>
      <c r="F22" s="11">
        <v>2.1999999999999886</v>
      </c>
      <c r="G22" s="11"/>
      <c r="H22" s="28">
        <v>14.7</v>
      </c>
      <c r="I22" s="28">
        <v>13</v>
      </c>
      <c r="J22" s="28">
        <v>10</v>
      </c>
      <c r="K22" s="28">
        <v>-3</v>
      </c>
      <c r="L22" s="11"/>
      <c r="M22" s="11">
        <v>61.9</v>
      </c>
      <c r="N22" s="11">
        <v>61.8</v>
      </c>
      <c r="O22" s="11">
        <v>61.9</v>
      </c>
      <c r="P22" s="11">
        <v>0.10000000000000142</v>
      </c>
    </row>
    <row r="23" spans="1:16" ht="15" customHeight="1">
      <c r="A23" s="38" t="s">
        <v>19</v>
      </c>
      <c r="B23" s="39"/>
      <c r="C23" s="11">
        <v>68.6</v>
      </c>
      <c r="D23" s="11">
        <v>68.9</v>
      </c>
      <c r="E23" s="11">
        <v>70.9</v>
      </c>
      <c r="F23" s="11">
        <v>2</v>
      </c>
      <c r="G23" s="11"/>
      <c r="H23" s="28">
        <v>9.7</v>
      </c>
      <c r="I23" s="28">
        <v>9.5</v>
      </c>
      <c r="J23" s="28">
        <v>8.5</v>
      </c>
      <c r="K23" s="28">
        <v>-1</v>
      </c>
      <c r="L23" s="11"/>
      <c r="M23" s="11">
        <v>60.4</v>
      </c>
      <c r="N23" s="11">
        <v>60.5</v>
      </c>
      <c r="O23" s="11">
        <v>61.4</v>
      </c>
      <c r="P23" s="11">
        <v>0.8999999999999986</v>
      </c>
    </row>
    <row r="24" spans="1:16" ht="15" customHeight="1">
      <c r="A24" s="38" t="s">
        <v>20</v>
      </c>
      <c r="B24" s="39"/>
      <c r="C24" s="11">
        <v>68</v>
      </c>
      <c r="D24" s="11">
        <v>70</v>
      </c>
      <c r="E24" s="11">
        <v>70.9</v>
      </c>
      <c r="F24" s="11">
        <v>0.9000000000000057</v>
      </c>
      <c r="G24" s="11"/>
      <c r="H24" s="28">
        <v>8.3</v>
      </c>
      <c r="I24" s="28">
        <v>7.5</v>
      </c>
      <c r="J24" s="28">
        <v>6.6</v>
      </c>
      <c r="K24" s="28">
        <v>-0.9000000000000004</v>
      </c>
      <c r="L24" s="11"/>
      <c r="M24" s="11">
        <v>59.3</v>
      </c>
      <c r="N24" s="11">
        <v>60.5</v>
      </c>
      <c r="O24" s="11">
        <v>60.6</v>
      </c>
      <c r="P24" s="11">
        <v>0.10000000000000142</v>
      </c>
    </row>
    <row r="25" spans="1:16" ht="15" customHeight="1">
      <c r="A25" s="40" t="s">
        <v>21</v>
      </c>
      <c r="B25" s="39"/>
      <c r="C25" s="11">
        <v>65.5</v>
      </c>
      <c r="D25" s="11">
        <v>65.2</v>
      </c>
      <c r="E25" s="11">
        <v>67</v>
      </c>
      <c r="F25" s="11">
        <v>1.7999999999999972</v>
      </c>
      <c r="G25" s="11"/>
      <c r="H25" s="28">
        <v>7.7</v>
      </c>
      <c r="I25" s="28">
        <v>7.1</v>
      </c>
      <c r="J25" s="28">
        <v>5.5</v>
      </c>
      <c r="K25" s="28">
        <v>-1.5999999999999996</v>
      </c>
      <c r="L25" s="11"/>
      <c r="M25" s="11">
        <v>59.9</v>
      </c>
      <c r="N25" s="11">
        <v>59.1</v>
      </c>
      <c r="O25" s="11">
        <v>59.9</v>
      </c>
      <c r="P25" s="11">
        <v>0.7999999999999972</v>
      </c>
    </row>
    <row r="26" spans="1:16" ht="15" customHeight="1">
      <c r="A26" s="38" t="s">
        <v>22</v>
      </c>
      <c r="B26" s="39"/>
      <c r="C26" s="11">
        <v>64.8</v>
      </c>
      <c r="D26" s="11">
        <v>67.1</v>
      </c>
      <c r="E26" s="11">
        <v>68.7</v>
      </c>
      <c r="F26" s="11">
        <v>1.6000000000000085</v>
      </c>
      <c r="G26" s="11"/>
      <c r="H26" s="28">
        <v>6.4</v>
      </c>
      <c r="I26" s="28">
        <v>4.9</v>
      </c>
      <c r="J26" s="28">
        <v>4.1</v>
      </c>
      <c r="K26" s="28">
        <v>-0.8000000000000007</v>
      </c>
      <c r="L26" s="11"/>
      <c r="M26" s="11">
        <v>55.2</v>
      </c>
      <c r="N26" s="11">
        <v>56.1</v>
      </c>
      <c r="O26" s="11">
        <v>56.6</v>
      </c>
      <c r="P26" s="11">
        <v>0.5</v>
      </c>
    </row>
    <row r="27" spans="1:16" ht="15" customHeight="1">
      <c r="A27" s="38" t="s">
        <v>23</v>
      </c>
      <c r="B27" s="39"/>
      <c r="C27" s="11">
        <v>65.2</v>
      </c>
      <c r="D27" s="11">
        <v>66.6</v>
      </c>
      <c r="E27" s="11">
        <v>68.2</v>
      </c>
      <c r="F27" s="11">
        <v>1.6000000000000085</v>
      </c>
      <c r="G27" s="11"/>
      <c r="H27" s="28">
        <v>5.3</v>
      </c>
      <c r="I27" s="28">
        <v>4.8</v>
      </c>
      <c r="J27" s="28">
        <v>4</v>
      </c>
      <c r="K27" s="28">
        <v>-0.7999999999999998</v>
      </c>
      <c r="L27" s="11"/>
      <c r="M27" s="11">
        <v>55.4</v>
      </c>
      <c r="N27" s="11">
        <v>55.8</v>
      </c>
      <c r="O27" s="11">
        <v>56.5</v>
      </c>
      <c r="P27" s="11">
        <v>0.7000000000000028</v>
      </c>
    </row>
    <row r="28" spans="1:16" ht="15" customHeight="1">
      <c r="A28" s="40" t="s">
        <v>24</v>
      </c>
      <c r="B28" s="39"/>
      <c r="C28" s="11">
        <v>74.5</v>
      </c>
      <c r="D28" s="11">
        <v>75.3</v>
      </c>
      <c r="E28" s="11">
        <v>76.3</v>
      </c>
      <c r="F28" s="11">
        <v>1</v>
      </c>
      <c r="G28" s="12"/>
      <c r="H28" s="28">
        <v>6.6</v>
      </c>
      <c r="I28" s="28">
        <v>5.6</v>
      </c>
      <c r="J28" s="28">
        <v>4.5</v>
      </c>
      <c r="K28" s="28">
        <v>-1.0999999999999996</v>
      </c>
      <c r="L28" s="12"/>
      <c r="M28" s="11">
        <v>64.4</v>
      </c>
      <c r="N28" s="11">
        <v>64.1</v>
      </c>
      <c r="O28" s="11">
        <v>64.2</v>
      </c>
      <c r="P28" s="11">
        <v>0.10000000000000853</v>
      </c>
    </row>
    <row r="29" spans="1:16" ht="15" customHeight="1">
      <c r="A29" s="40" t="s">
        <v>25</v>
      </c>
      <c r="B29" s="39"/>
      <c r="C29" s="11">
        <v>72.1</v>
      </c>
      <c r="D29" s="11">
        <v>72.6</v>
      </c>
      <c r="E29" s="11">
        <v>72.9</v>
      </c>
      <c r="F29" s="11">
        <v>0.30000000000001137</v>
      </c>
      <c r="G29" s="12"/>
      <c r="H29" s="28">
        <v>5.6</v>
      </c>
      <c r="I29" s="28">
        <v>6.1</v>
      </c>
      <c r="J29" s="28">
        <v>5.5</v>
      </c>
      <c r="K29" s="28">
        <v>-0.5999999999999996</v>
      </c>
      <c r="L29" s="12"/>
      <c r="M29" s="11">
        <v>61.5</v>
      </c>
      <c r="N29" s="11">
        <v>62.1</v>
      </c>
      <c r="O29" s="11">
        <v>61.8</v>
      </c>
      <c r="P29" s="11">
        <v>-0.30000000000000426</v>
      </c>
    </row>
    <row r="30" spans="1:16" ht="15" customHeight="1">
      <c r="A30" s="38" t="s">
        <v>26</v>
      </c>
      <c r="B30" s="39"/>
      <c r="C30" s="11">
        <v>63.5</v>
      </c>
      <c r="D30" s="11">
        <v>64.9</v>
      </c>
      <c r="E30" s="11">
        <v>66.5</v>
      </c>
      <c r="F30" s="11">
        <v>1.5999999999999943</v>
      </c>
      <c r="G30" s="12"/>
      <c r="H30" s="28">
        <v>7.1</v>
      </c>
      <c r="I30" s="28">
        <v>5.9</v>
      </c>
      <c r="J30" s="28">
        <v>4.7</v>
      </c>
      <c r="K30" s="28">
        <v>-1.2000000000000002</v>
      </c>
      <c r="L30" s="12"/>
      <c r="M30" s="11">
        <v>56.4</v>
      </c>
      <c r="N30" s="11">
        <v>56.3</v>
      </c>
      <c r="O30" s="11">
        <v>56.7</v>
      </c>
      <c r="P30" s="11">
        <v>0.4000000000000057</v>
      </c>
    </row>
    <row r="31" spans="1:16" ht="15" customHeight="1">
      <c r="A31" s="22" t="s">
        <v>27</v>
      </c>
      <c r="B31" s="16"/>
      <c r="C31" s="11">
        <v>64.4</v>
      </c>
      <c r="D31" s="11">
        <v>66</v>
      </c>
      <c r="E31" s="11">
        <v>68.5</v>
      </c>
      <c r="F31" s="11">
        <v>2.5</v>
      </c>
      <c r="G31" s="12"/>
      <c r="H31" s="28">
        <v>12.1</v>
      </c>
      <c r="I31" s="28">
        <v>10.7</v>
      </c>
      <c r="J31" s="28">
        <v>8.6</v>
      </c>
      <c r="K31" s="28">
        <v>-2.0999999999999996</v>
      </c>
      <c r="L31" s="12"/>
      <c r="M31" s="11">
        <v>58.6</v>
      </c>
      <c r="N31" s="11">
        <v>58.8</v>
      </c>
      <c r="O31" s="11">
        <v>59.3</v>
      </c>
      <c r="P31" s="11">
        <v>0.5</v>
      </c>
    </row>
    <row r="32" spans="1:16" s="21" customFormat="1" ht="15" customHeight="1">
      <c r="A32" s="40" t="s">
        <v>28</v>
      </c>
      <c r="B32" s="39"/>
      <c r="C32" s="11">
        <v>63.2</v>
      </c>
      <c r="D32" s="11">
        <v>63.1</v>
      </c>
      <c r="E32" s="11">
        <v>65.3</v>
      </c>
      <c r="F32" s="11">
        <v>2.1999999999999957</v>
      </c>
      <c r="G32" s="11"/>
      <c r="H32" s="28">
        <v>6.5</v>
      </c>
      <c r="I32" s="28">
        <v>5.7</v>
      </c>
      <c r="J32" s="28">
        <v>4.7</v>
      </c>
      <c r="K32" s="28">
        <v>-1</v>
      </c>
      <c r="L32" s="11"/>
      <c r="M32" s="11">
        <v>55.9</v>
      </c>
      <c r="N32" s="11">
        <v>54.8</v>
      </c>
      <c r="O32" s="11">
        <v>56.1</v>
      </c>
      <c r="P32" s="11">
        <v>1.3000000000000043</v>
      </c>
    </row>
    <row r="33" spans="1:16" ht="15" customHeight="1">
      <c r="A33" s="38" t="s">
        <v>29</v>
      </c>
      <c r="B33" s="39"/>
      <c r="C33" s="17">
        <v>66.7</v>
      </c>
      <c r="D33" s="17">
        <v>66.4</v>
      </c>
      <c r="E33" s="17">
        <v>70.4</v>
      </c>
      <c r="F33" s="27">
        <v>4</v>
      </c>
      <c r="G33" s="17"/>
      <c r="H33" s="27">
        <v>8.6</v>
      </c>
      <c r="I33" s="27">
        <v>7.4</v>
      </c>
      <c r="J33" s="27">
        <v>6.3</v>
      </c>
      <c r="K33" s="27">
        <v>-1.1000000000000005</v>
      </c>
      <c r="L33" s="17"/>
      <c r="M33" s="17">
        <v>58.1</v>
      </c>
      <c r="N33" s="17">
        <v>56.7</v>
      </c>
      <c r="O33" s="10">
        <v>59.2</v>
      </c>
      <c r="P33" s="10">
        <v>2.5</v>
      </c>
    </row>
    <row r="34" spans="1:16" ht="15" customHeight="1">
      <c r="A34" s="38" t="s">
        <v>30</v>
      </c>
      <c r="B34" s="39"/>
      <c r="C34" s="11">
        <v>63</v>
      </c>
      <c r="D34" s="11">
        <v>65.1</v>
      </c>
      <c r="E34" s="11">
        <v>66.4</v>
      </c>
      <c r="F34" s="11">
        <v>1.3000000000000114</v>
      </c>
      <c r="G34" s="11"/>
      <c r="H34" s="28">
        <v>11.3</v>
      </c>
      <c r="I34" s="28">
        <v>9.5</v>
      </c>
      <c r="J34" s="28">
        <v>8</v>
      </c>
      <c r="K34" s="28">
        <v>-1.5</v>
      </c>
      <c r="L34" s="11"/>
      <c r="M34" s="11">
        <v>59.8</v>
      </c>
      <c r="N34" s="11">
        <v>60.2</v>
      </c>
      <c r="O34" s="11">
        <v>60.1</v>
      </c>
      <c r="P34" s="11">
        <v>-0.10000000000000142</v>
      </c>
    </row>
    <row r="35" spans="1:16" ht="15" customHeight="1">
      <c r="A35" s="40" t="s">
        <v>31</v>
      </c>
      <c r="B35" s="39"/>
      <c r="C35" s="11">
        <v>69.9</v>
      </c>
      <c r="D35" s="11">
        <v>70.5</v>
      </c>
      <c r="E35" s="11">
        <v>71</v>
      </c>
      <c r="F35" s="11">
        <v>0.5</v>
      </c>
      <c r="G35" s="11"/>
      <c r="H35" s="28">
        <v>8.4</v>
      </c>
      <c r="I35" s="28">
        <v>7.6</v>
      </c>
      <c r="J35" s="28">
        <v>7.7</v>
      </c>
      <c r="K35" s="28">
        <v>0.10000000000000053</v>
      </c>
      <c r="L35" s="11"/>
      <c r="M35" s="11">
        <v>59.4</v>
      </c>
      <c r="N35" s="11">
        <v>58.9</v>
      </c>
      <c r="O35" s="11">
        <v>59</v>
      </c>
      <c r="P35" s="11">
        <v>0.10000000000000142</v>
      </c>
    </row>
    <row r="36" spans="1:16" ht="15" customHeight="1">
      <c r="A36" s="40" t="s">
        <v>32</v>
      </c>
      <c r="B36" s="39"/>
      <c r="C36" s="11">
        <v>76.9</v>
      </c>
      <c r="D36" s="11">
        <v>77.3</v>
      </c>
      <c r="E36" s="11">
        <v>78</v>
      </c>
      <c r="F36" s="11">
        <v>0.7000000000000028</v>
      </c>
      <c r="G36" s="12"/>
      <c r="H36" s="28">
        <v>6.6</v>
      </c>
      <c r="I36" s="28">
        <v>6.3</v>
      </c>
      <c r="J36" s="28">
        <v>6.3</v>
      </c>
      <c r="K36" s="28">
        <v>0</v>
      </c>
      <c r="L36" s="12"/>
      <c r="M36" s="11">
        <v>65.3</v>
      </c>
      <c r="N36" s="11">
        <v>65.3</v>
      </c>
      <c r="O36" s="11">
        <v>66.3</v>
      </c>
      <c r="P36" s="11">
        <v>1</v>
      </c>
    </row>
    <row r="37" spans="1:16" ht="15" customHeight="1">
      <c r="A37" s="30" t="s">
        <v>33</v>
      </c>
      <c r="B37" s="31"/>
      <c r="C37" s="11">
        <v>72.9</v>
      </c>
      <c r="D37" s="11">
        <v>73.7</v>
      </c>
      <c r="E37" s="11">
        <v>74.2</v>
      </c>
      <c r="F37" s="11">
        <v>0.5</v>
      </c>
      <c r="G37" s="12"/>
      <c r="H37" s="28">
        <v>5.5</v>
      </c>
      <c r="I37" s="28">
        <v>5</v>
      </c>
      <c r="J37" s="28">
        <v>4.4</v>
      </c>
      <c r="K37" s="28">
        <v>-0.5999999999999996</v>
      </c>
      <c r="L37" s="12"/>
      <c r="M37" s="11">
        <v>63</v>
      </c>
      <c r="N37" s="11">
        <v>63.2</v>
      </c>
      <c r="O37" s="11">
        <v>63</v>
      </c>
      <c r="P37" s="11">
        <v>-0.20000000000000284</v>
      </c>
    </row>
    <row r="38" spans="1:16" ht="15" customHeight="1">
      <c r="A38" s="32" t="s">
        <v>34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 customHeight="1">
      <c r="A39" s="33" t="s">
        <v>49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 ht="15" customHeight="1">
      <c r="A40" s="35" t="s">
        <v>50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ht="15" customHeight="1">
      <c r="A41" s="35" t="s">
        <v>51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6" ht="26.25" customHeight="1">
      <c r="A42" s="42" t="s">
        <v>52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</row>
    <row r="43" spans="1:7" ht="15" customHeight="1" hidden="1">
      <c r="A43" s="23" t="s">
        <v>35</v>
      </c>
      <c r="B43" s="23" t="s">
        <v>36</v>
      </c>
      <c r="C43" s="23" t="s">
        <v>37</v>
      </c>
      <c r="D43" s="23" t="s">
        <v>38</v>
      </c>
      <c r="E43" s="23" t="s">
        <v>39</v>
      </c>
      <c r="F43" s="23" t="s">
        <v>40</v>
      </c>
      <c r="G43" s="23" t="s">
        <v>41</v>
      </c>
    </row>
    <row r="44" spans="1:7" ht="15" customHeight="1" hidden="1">
      <c r="A44" s="23" t="s">
        <v>42</v>
      </c>
      <c r="B44" s="23" t="s">
        <v>43</v>
      </c>
      <c r="C44" s="23" t="s">
        <v>44</v>
      </c>
      <c r="D44" s="23" t="s">
        <v>45</v>
      </c>
      <c r="E44" s="23" t="s">
        <v>46</v>
      </c>
      <c r="F44" s="23" t="s">
        <v>47</v>
      </c>
      <c r="G44" s="23" t="s">
        <v>48</v>
      </c>
    </row>
  </sheetData>
  <sheetProtection password="868A" sheet="1"/>
  <mergeCells count="40">
    <mergeCell ref="A41:P41"/>
    <mergeCell ref="A42:P42"/>
    <mergeCell ref="A6:B6"/>
    <mergeCell ref="C3:F3"/>
    <mergeCell ref="H3:K3"/>
    <mergeCell ref="M3:P3"/>
    <mergeCell ref="A13:B13"/>
    <mergeCell ref="A14:B14"/>
    <mergeCell ref="A15:B15"/>
    <mergeCell ref="A16:B16"/>
    <mergeCell ref="A1:P1"/>
    <mergeCell ref="A7:B7"/>
    <mergeCell ref="A8:B8"/>
    <mergeCell ref="A10:B10"/>
    <mergeCell ref="A11:B11"/>
    <mergeCell ref="A12:B12"/>
    <mergeCell ref="A17:B17"/>
    <mergeCell ref="A18:B18"/>
    <mergeCell ref="A19:B19"/>
    <mergeCell ref="A21:B21"/>
    <mergeCell ref="A22:B22"/>
    <mergeCell ref="A23:B23"/>
    <mergeCell ref="A35:B35"/>
    <mergeCell ref="A36:B36"/>
    <mergeCell ref="A24:B24"/>
    <mergeCell ref="A25:B25"/>
    <mergeCell ref="A26:B26"/>
    <mergeCell ref="A27:B27"/>
    <mergeCell ref="A28:B28"/>
    <mergeCell ref="A29:B29"/>
    <mergeCell ref="A37:B37"/>
    <mergeCell ref="A38:P38"/>
    <mergeCell ref="A39:P39"/>
    <mergeCell ref="A40:P40"/>
    <mergeCell ref="A2:P2"/>
    <mergeCell ref="A9:P9"/>
    <mergeCell ref="A30:B30"/>
    <mergeCell ref="A32:B32"/>
    <mergeCell ref="A33:B33"/>
    <mergeCell ref="A34:B34"/>
  </mergeCells>
  <conditionalFormatting sqref="C5:F5 H5:K5 M5:P5">
    <cfRule type="expression" priority="10" dxfId="1" stopIfTrue="1">
      <formula>#REF!&gt;=1</formula>
    </cfRule>
  </conditionalFormatting>
  <printOptions/>
  <pageMargins left="0.6299212598425197" right="0.2755905511811024" top="0.5511811023622047" bottom="0.511811023622047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Martina O'Callaghan</cp:lastModifiedBy>
  <cp:lastPrinted>2018-03-09T15:27:59Z</cp:lastPrinted>
  <dcterms:created xsi:type="dcterms:W3CDTF">1999-07-08T09:48:32Z</dcterms:created>
  <dcterms:modified xsi:type="dcterms:W3CDTF">2018-03-09T15:30:31Z</dcterms:modified>
  <cp:category/>
  <cp:version/>
  <cp:contentType/>
  <cp:contentStatus/>
</cp:coreProperties>
</file>