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5TBL14" sheetId="2" r:id="rId2"/>
  </sheets>
  <definedNames>
    <definedName name="_xlnm.Print_Area" localSheetId="1">'CPI2019M05TBL14'!$A$1:$G$14</definedName>
    <definedName name="TBL14">'CPI2019M05TBL14'!$B$36:$I$47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<sst xmlns="http://schemas.openxmlformats.org/spreadsheetml/2006/main" count="232" uniqueCount="155">
  <si>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</si>
  <si>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</si>
  <si>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</si>
  <si>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</si>
  <si>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</si>
  <si>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</si>
  <si>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</si>
  <si>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</si>
  <si>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</si>
  <si>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</si>
  <si>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</si>
  <si>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</si>
  <si>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</si>
  <si>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</si>
  <si>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</si>
  <si>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</si>
  <si>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</si>
  <si>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</si>
  <si>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</si>
  <si>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</si>
  <si>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</si>
  <si>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</si>
  <si>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</si>
  <si>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</si>
  <si>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</si>
  <si>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</si>
  <si>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</si>
  <si>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</si>
  <si>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</si>
  <si>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</si>
  <si>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</si>
  <si>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</si>
  <si>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</si>
  <si>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</si>
  <si>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</si>
  <si>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</si>
  <si>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</si>
  <si>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</si>
  <si>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</si>
  <si>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</si>
  <si>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</si>
  <si>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</si>
  <si>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</si>
  <si>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</si>
  <si>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</si>
  <si>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</si>
  <si>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</si>
  <si>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</si>
  <si>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</si>
  <si>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</si>
  <si>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</si>
  <si>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</si>
  <si>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</si>
  <si>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</si>
  <si>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</si>
  <si>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</si>
  <si>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</si>
  <si>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</si>
  <si>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</si>
  <si>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</si>
  <si>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</si>
  <si>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</si>
  <si>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</si>
  <si>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</si>
  <si>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</si>
  <si>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</si>
  <si>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</si>
  <si>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</si>
  <si>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</si>
  <si>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</si>
  <si>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</si>
  <si>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</si>
  <si>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</si>
  <si>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</si>
  <si>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</si>
  <si>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</si>
  <si>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</si>
  <si>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</si>
  <si>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</si>
  <si>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</si>
  <si>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</si>
  <si>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</si>
  <si>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</si>
  <si>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</si>
  <si>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</si>
  <si>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</si>
  <si>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</si>
  <si>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</si>
  <si>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</si>
  <si>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</si>
  <si>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</si>
  <si>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</si>
  <si>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</si>
  <si>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</si>
  <si>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</si>
  <si>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</si>
  <si>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</si>
  <si>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</si>
  <si>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</si>
  <si>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</si>
  <si>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</si>
  <si>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</si>
  <si>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</si>
  <si>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</si>
  <si>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</si>
  <si>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</si>
  <si>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</si>
  <si>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</si>
  <si>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</si>
  <si>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</si>
  <si>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</si>
  <si>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</si>
  <si>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</si>
  <si>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</si>
  <si>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</si>
  <si>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</si>
  <si>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</si>
  <si>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</si>
  <si>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</si>
  <si>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</si>
  <si>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</si>
  <si>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</si>
  <si>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</si>
  <si>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</si>
  <si>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</si>
  <si>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</si>
  <si>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</si>
  <si>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</si>
  <si>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</si>
  <si>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</si>
  <si>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</si>
  <si>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</si>
  <si>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</si>
  <si>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</si>
  <si>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weights_DEC2018</t>
  </si>
  <si>
    <t>_01MAY2019</t>
  </si>
  <si>
    <t>_1month</t>
  </si>
  <si>
    <t>_12month</t>
  </si>
  <si>
    <t>year</t>
  </si>
  <si>
    <t>releasedate</t>
  </si>
  <si>
    <t>title</t>
  </si>
  <si>
    <t>H1_207</t>
  </si>
  <si>
    <t>2019</t>
  </si>
  <si>
    <t>May 2019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</si>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</sst>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1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1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7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67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67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7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67"/>
      <c r="D83" s="68"/>
      <c r="E83" s="69"/>
      <c r="F83" s="69"/>
      <c r="G83" s="69"/>
      <c r="H83" s="1"/>
      <c r="I83" s="1"/>
    </row>
    <row r="84" spans="2:9" ht="13.5" customHeight="1">
      <c r="B84" s="4"/>
      <c r="C84" s="67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7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67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67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7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67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67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7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67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67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IF(I37="","",CONCATENATE(I37," - ",H37))</f>
        <v>Table 14   COICOP Division 11 Restaurants and Hotels - May 2019</v>
      </c>
      <c r="B1" s="74"/>
      <c r="C1" s="74"/>
      <c r="D1" s="74"/>
      <c r="E1" s="74"/>
      <c r="F1" s="74"/>
      <c r="G1" s="74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3"/>
      <c r="B3" s="64" t="str">
        <f>IF(G37="","",G37)</f>
        <v>2019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IF(C38="","",C38)</f>
        <v>16.312</v>
      </c>
      <c r="C4" s="49"/>
      <c r="D4" s="50">
        <f>IF(D38="","",D38)</f>
        <v>106.7</v>
      </c>
      <c r="E4" s="51"/>
      <c r="F4" s="50">
        <f>IF(E38="","",E38)</f>
        <v>0.1</v>
      </c>
      <c r="G4" s="50">
        <f>IF(F38="","",F38)</f>
        <v>3.8</v>
      </c>
    </row>
    <row r="5" spans="1:7" ht="15" customHeight="1">
      <c r="A5" s="52" t="s">
        <v>124</v>
      </c>
      <c r="B5" s="53">
        <f aca="true" t="shared" si="0" ref="B5:B13">IF(C39="","",C39)</f>
        <v>15.5211</v>
      </c>
      <c r="C5" s="53"/>
      <c r="D5" s="54">
        <f aca="true" t="shared" si="1" ref="D5:D13">IF(D39="","",D39)</f>
        <v>106.9</v>
      </c>
      <c r="E5" s="55"/>
      <c r="F5" s="54">
        <f aca="true" t="shared" si="2" ref="F5:G13">IF(E39="","",E39)</f>
        <v>0.1</v>
      </c>
      <c r="G5" s="54">
        <f t="shared" si="2"/>
        <v>3.9</v>
      </c>
    </row>
    <row r="6" spans="1:7" ht="15" customHeight="1">
      <c r="A6" s="56" t="s">
        <v>125</v>
      </c>
      <c r="B6" s="53">
        <f t="shared" si="0"/>
        <v>8.1385</v>
      </c>
      <c r="C6" s="53"/>
      <c r="D6" s="54">
        <f t="shared" si="1"/>
        <v>106</v>
      </c>
      <c r="E6" s="55"/>
      <c r="F6" s="54">
        <f t="shared" si="2"/>
        <v>0.1</v>
      </c>
      <c r="G6" s="54">
        <f t="shared" si="2"/>
        <v>2.7</v>
      </c>
    </row>
    <row r="7" spans="1:7" ht="15" customHeight="1">
      <c r="A7" s="52" t="s">
        <v>126</v>
      </c>
      <c r="B7" s="53">
        <f t="shared" si="0"/>
        <v>0.522</v>
      </c>
      <c r="C7" s="53"/>
      <c r="D7" s="54">
        <f t="shared" si="1"/>
        <v>106.6</v>
      </c>
      <c r="E7" s="55"/>
      <c r="F7" s="54">
        <f t="shared" si="2"/>
        <v>0.2</v>
      </c>
      <c r="G7" s="54">
        <f t="shared" si="2"/>
        <v>2.9</v>
      </c>
    </row>
    <row r="8" spans="1:7" ht="15" customHeight="1">
      <c r="A8" s="52" t="s">
        <v>127</v>
      </c>
      <c r="B8" s="53">
        <f t="shared" si="0"/>
        <v>1.9944</v>
      </c>
      <c r="C8" s="53"/>
      <c r="D8" s="54">
        <f t="shared" si="1"/>
        <v>105.1</v>
      </c>
      <c r="E8" s="55"/>
      <c r="F8" s="54">
        <f t="shared" si="2"/>
        <v>0.2</v>
      </c>
      <c r="G8" s="54">
        <f t="shared" si="2"/>
        <v>2.2</v>
      </c>
    </row>
    <row r="9" spans="1:7" ht="15" customHeight="1">
      <c r="A9" s="52" t="s">
        <v>128</v>
      </c>
      <c r="B9" s="53">
        <f t="shared" si="0"/>
        <v>4.6893</v>
      </c>
      <c r="C9" s="53"/>
      <c r="D9" s="54">
        <f t="shared" si="1"/>
        <v>106</v>
      </c>
      <c r="E9" s="55"/>
      <c r="F9" s="54">
        <f t="shared" si="2"/>
        <v>0</v>
      </c>
      <c r="G9" s="54">
        <f t="shared" si="2"/>
        <v>2.7</v>
      </c>
    </row>
    <row r="10" spans="1:7" ht="15" customHeight="1">
      <c r="A10" s="52" t="s">
        <v>129</v>
      </c>
      <c r="B10" s="53">
        <f t="shared" si="0"/>
        <v>0.9328</v>
      </c>
      <c r="C10" s="53"/>
      <c r="D10" s="54">
        <f t="shared" si="1"/>
        <v>107.1</v>
      </c>
      <c r="E10" s="55"/>
      <c r="F10" s="54">
        <f t="shared" si="2"/>
        <v>0</v>
      </c>
      <c r="G10" s="54">
        <f t="shared" si="2"/>
        <v>3.1</v>
      </c>
    </row>
    <row r="11" spans="1:7" ht="15" customHeight="1">
      <c r="A11" s="52" t="s">
        <v>130</v>
      </c>
      <c r="B11" s="53">
        <f t="shared" si="0"/>
        <v>7.3826</v>
      </c>
      <c r="C11" s="53"/>
      <c r="D11" s="54">
        <f t="shared" si="1"/>
        <v>107.8</v>
      </c>
      <c r="E11" s="55"/>
      <c r="F11" s="54">
        <f t="shared" si="2"/>
        <v>0.1</v>
      </c>
      <c r="G11" s="54">
        <f t="shared" si="2"/>
        <v>5.2</v>
      </c>
    </row>
    <row r="12" spans="1:7" ht="15" customHeight="1">
      <c r="A12" s="57" t="s">
        <v>131</v>
      </c>
      <c r="B12" s="53">
        <f t="shared" si="0"/>
        <v>0.7909</v>
      </c>
      <c r="C12" s="53"/>
      <c r="D12" s="54">
        <f t="shared" si="1"/>
        <v>102.9</v>
      </c>
      <c r="E12" s="55"/>
      <c r="F12" s="54">
        <f t="shared" si="2"/>
        <v>0</v>
      </c>
      <c r="G12" s="54">
        <f t="shared" si="2"/>
        <v>2.1</v>
      </c>
    </row>
    <row r="13" spans="1:7" s="39" customFormat="1" ht="15" customHeight="1">
      <c r="A13" s="58" t="s">
        <v>132</v>
      </c>
      <c r="B13" s="49">
        <f t="shared" si="0"/>
        <v>2.0711</v>
      </c>
      <c r="C13" s="49"/>
      <c r="D13" s="50">
        <f t="shared" si="1"/>
        <v>120.3</v>
      </c>
      <c r="E13" s="51"/>
      <c r="F13" s="50">
        <f t="shared" si="2"/>
        <v>3.4</v>
      </c>
      <c r="G13" s="50">
        <f t="shared" si="2"/>
        <v>3.7</v>
      </c>
    </row>
    <row r="14" spans="1:7" s="39" customFormat="1" ht="15" customHeight="1">
      <c r="A14" s="59" t="s">
        <v>59</v>
      </c>
      <c r="B14" s="60">
        <f>IF(C37="","",C37)</f>
        <v>18.3831</v>
      </c>
      <c r="C14" s="60"/>
      <c r="D14" s="61">
        <f>IF(D37="","",D37)</f>
        <v>108.1</v>
      </c>
      <c r="E14" s="62"/>
      <c r="F14" s="61">
        <f>IF(E37="","",E37)</f>
        <v>0.5</v>
      </c>
      <c r="G14" s="61">
        <f>IF(F37="","",F37)</f>
        <v>3.2</v>
      </c>
    </row>
    <row r="34" ht="15" customHeight="1" hidden="1"/>
    <row r="35" ht="15" customHeight="1" hidden="1"/>
    <row r="36" spans="2:9" ht="15" customHeight="1" hidden="1">
      <c r="B36" s="32" t="s">
        <v>133</v>
      </c>
      <c r="C36" s="32" t="s">
        <v>134</v>
      </c>
      <c r="D36" s="32" t="s">
        <v>135</v>
      </c>
      <c r="E36" s="32" t="s">
        <v>136</v>
      </c>
      <c r="F36" s="32" t="s">
        <v>137</v>
      </c>
      <c r="G36" s="32" t="s">
        <v>138</v>
      </c>
      <c r="H36" s="32" t="s">
        <v>139</v>
      </c>
      <c r="I36" s="32" t="s">
        <v>140</v>
      </c>
    </row>
    <row r="37" spans="2:9" ht="15" customHeight="1" hidden="1">
      <c r="B37" s="32" t="s">
        <v>141</v>
      </c>
      <c r="C37" s="32">
        <v>18.3831</v>
      </c>
      <c r="D37" s="32">
        <v>108.1</v>
      </c>
      <c r="E37" s="32">
        <v>0.5</v>
      </c>
      <c r="F37" s="32">
        <v>3.2</v>
      </c>
      <c r="G37" s="32" t="s">
        <v>142</v>
      </c>
      <c r="H37" s="32" t="s">
        <v>143</v>
      </c>
      <c r="I37" s="32" t="s">
        <v>144</v>
      </c>
    </row>
    <row r="38" spans="2:9" ht="15" customHeight="1" hidden="1">
      <c r="B38" s="32" t="s">
        <v>145</v>
      </c>
      <c r="C38" s="32">
        <v>16.312</v>
      </c>
      <c r="D38" s="32">
        <v>106.7</v>
      </c>
      <c r="E38" s="32">
        <v>0.1</v>
      </c>
      <c r="F38" s="32">
        <v>3.8</v>
      </c>
      <c r="G38" s="32" t="s">
        <v>142</v>
      </c>
      <c r="H38" s="32" t="s">
        <v>143</v>
      </c>
      <c r="I38" s="32" t="s">
        <v>144</v>
      </c>
    </row>
    <row r="39" spans="2:9" ht="15" customHeight="1" hidden="1">
      <c r="B39" s="32" t="s">
        <v>146</v>
      </c>
      <c r="C39" s="32">
        <v>15.5211</v>
      </c>
      <c r="D39" s="32">
        <v>106.9</v>
      </c>
      <c r="E39" s="32">
        <v>0.1</v>
      </c>
      <c r="F39" s="32">
        <v>3.9</v>
      </c>
      <c r="G39" s="32" t="s">
        <v>142</v>
      </c>
      <c r="H39" s="32" t="s">
        <v>143</v>
      </c>
      <c r="I39" s="32" t="s">
        <v>144</v>
      </c>
    </row>
    <row r="40" spans="2:9" ht="15" customHeight="1" hidden="1">
      <c r="B40" s="32" t="s">
        <v>147</v>
      </c>
      <c r="C40" s="32">
        <v>8.1385</v>
      </c>
      <c r="D40" s="32">
        <v>106</v>
      </c>
      <c r="E40" s="32">
        <v>0.1</v>
      </c>
      <c r="F40" s="32">
        <v>2.7</v>
      </c>
      <c r="G40" s="32" t="s">
        <v>142</v>
      </c>
      <c r="H40" s="32" t="s">
        <v>143</v>
      </c>
      <c r="I40" s="32" t="s">
        <v>144</v>
      </c>
    </row>
    <row r="41" spans="2:9" ht="15" customHeight="1" hidden="1">
      <c r="B41" s="32" t="s">
        <v>148</v>
      </c>
      <c r="C41" s="32">
        <v>0.522</v>
      </c>
      <c r="D41" s="32">
        <v>106.6</v>
      </c>
      <c r="E41" s="32">
        <v>0.2</v>
      </c>
      <c r="F41" s="32">
        <v>2.9</v>
      </c>
      <c r="G41" s="32" t="s">
        <v>142</v>
      </c>
      <c r="H41" s="32" t="s">
        <v>143</v>
      </c>
      <c r="I41" s="32" t="s">
        <v>144</v>
      </c>
    </row>
    <row r="42" spans="2:9" ht="15" customHeight="1" hidden="1">
      <c r="B42" s="32" t="s">
        <v>149</v>
      </c>
      <c r="C42" s="32">
        <v>1.9944</v>
      </c>
      <c r="D42" s="32">
        <v>105.1</v>
      </c>
      <c r="E42" s="32">
        <v>0.2</v>
      </c>
      <c r="F42" s="32">
        <v>2.2</v>
      </c>
      <c r="G42" s="32" t="s">
        <v>142</v>
      </c>
      <c r="H42" s="32" t="s">
        <v>143</v>
      </c>
      <c r="I42" s="32" t="s">
        <v>144</v>
      </c>
    </row>
    <row r="43" spans="2:9" ht="15" customHeight="1" hidden="1">
      <c r="B43" s="32" t="s">
        <v>150</v>
      </c>
      <c r="C43" s="32">
        <v>4.6893</v>
      </c>
      <c r="D43" s="32">
        <v>106</v>
      </c>
      <c r="E43" s="32">
        <v>0</v>
      </c>
      <c r="F43" s="32">
        <v>2.7</v>
      </c>
      <c r="G43" s="32" t="s">
        <v>142</v>
      </c>
      <c r="H43" s="32" t="s">
        <v>143</v>
      </c>
      <c r="I43" s="32" t="s">
        <v>144</v>
      </c>
    </row>
    <row r="44" spans="2:9" ht="15" customHeight="1" hidden="1">
      <c r="B44" s="32" t="s">
        <v>151</v>
      </c>
      <c r="C44" s="32">
        <v>0.9328</v>
      </c>
      <c r="D44" s="32">
        <v>107.1</v>
      </c>
      <c r="E44" s="32">
        <v>0</v>
      </c>
      <c r="F44" s="32">
        <v>3.1</v>
      </c>
      <c r="G44" s="32" t="s">
        <v>142</v>
      </c>
      <c r="H44" s="32" t="s">
        <v>143</v>
      </c>
      <c r="I44" s="32" t="s">
        <v>144</v>
      </c>
    </row>
    <row r="45" spans="2:9" ht="15" customHeight="1" hidden="1">
      <c r="B45" s="32" t="s">
        <v>152</v>
      </c>
      <c r="C45" s="32">
        <v>7.3826</v>
      </c>
      <c r="D45" s="32">
        <v>107.8</v>
      </c>
      <c r="E45" s="32">
        <v>0.1</v>
      </c>
      <c r="F45" s="32">
        <v>5.2</v>
      </c>
      <c r="G45" s="32" t="s">
        <v>142</v>
      </c>
      <c r="H45" s="32" t="s">
        <v>143</v>
      </c>
      <c r="I45" s="32" t="s">
        <v>144</v>
      </c>
    </row>
    <row r="46" spans="2:9" ht="15" customHeight="1" hidden="1">
      <c r="B46" s="32" t="s">
        <v>153</v>
      </c>
      <c r="C46" s="32">
        <v>0.7909</v>
      </c>
      <c r="D46" s="32">
        <v>102.9</v>
      </c>
      <c r="E46" s="32">
        <v>0</v>
      </c>
      <c r="F46" s="32">
        <v>2.1</v>
      </c>
      <c r="G46" s="32" t="s">
        <v>142</v>
      </c>
      <c r="H46" s="32" t="s">
        <v>143</v>
      </c>
      <c r="I46" s="32" t="s">
        <v>144</v>
      </c>
    </row>
    <row r="47" spans="2:9" ht="15" customHeight="1" hidden="1">
      <c r="B47" s="32" t="s">
        <v>154</v>
      </c>
      <c r="C47" s="32">
        <v>2.0711</v>
      </c>
      <c r="D47" s="32">
        <v>120.3</v>
      </c>
      <c r="E47" s="32">
        <v>3.4</v>
      </c>
      <c r="F47" s="32">
        <v>3.7</v>
      </c>
      <c r="G47" s="32" t="s">
        <v>142</v>
      </c>
      <c r="H47" s="32" t="s">
        <v>143</v>
      </c>
      <c r="I47" s="32" t="s">
        <v>144</v>
      </c>
    </row>
    <row r="48" ht="15" customHeight="1" hidden="1"/>
    <row r="49" ht="15" customHeight="1" hidden="1"/>
    <row r="50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2019-06-07T09:48:44Z</cp:lastPrinted>
  <dcterms:created xsi:type="dcterms:W3CDTF">1999-11-15T10:06:17Z</dcterms:created>
  <dcterms:modified xsi:type="dcterms:W3CDTF">2019-06-07T09:48:59Z</dcterms:modified>
  <cp:category/>
  <cp:version/>
  <cp:contentType/>
  <cp:contentStatus/>
</cp:coreProperties>
</file>