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5940" windowWidth="19260" windowHeight="6000"/>
  </bookViews>
  <sheets>
    <sheet name="P-TRANOM2013 1.9" sheetId="1" r:id="rId1"/>
  </sheets>
  <calcPr calcId="145621"/>
</workbook>
</file>

<file path=xl/calcChain.xml><?xml version="1.0" encoding="utf-8"?>
<calcChain xmlns="http://schemas.openxmlformats.org/spreadsheetml/2006/main">
  <c r="F28" i="1" l="1"/>
  <c r="C28" i="1"/>
  <c r="A23" i="1"/>
  <c r="A24" i="1" s="1"/>
  <c r="A21" i="1"/>
  <c r="A12" i="1"/>
  <c r="A13" i="1" s="1"/>
</calcChain>
</file>

<file path=xl/sharedStrings.xml><?xml version="1.0" encoding="utf-8"?>
<sst xmlns="http://schemas.openxmlformats.org/spreadsheetml/2006/main" count="54" uniqueCount="33">
  <si>
    <t xml:space="preserve"> </t>
  </si>
  <si>
    <t>Ranking</t>
  </si>
  <si>
    <t>New</t>
  </si>
  <si>
    <t>Used (imported)</t>
  </si>
  <si>
    <t>Make</t>
  </si>
  <si>
    <t>Number</t>
  </si>
  <si>
    <t>Volkswagen</t>
  </si>
  <si>
    <t>Ford</t>
  </si>
  <si>
    <t>Toyota</t>
  </si>
  <si>
    <t>Audi</t>
  </si>
  <si>
    <t>Nissan</t>
  </si>
  <si>
    <t>Renault</t>
  </si>
  <si>
    <t>BMW</t>
  </si>
  <si>
    <t>Opel</t>
  </si>
  <si>
    <t>Vauxhall</t>
  </si>
  <si>
    <t>Hyundai</t>
  </si>
  <si>
    <t>Peugeot</t>
  </si>
  <si>
    <t>Skoda</t>
  </si>
  <si>
    <t>Citroen</t>
  </si>
  <si>
    <t>Honda</t>
  </si>
  <si>
    <t>Kia</t>
  </si>
  <si>
    <t>Mazda</t>
  </si>
  <si>
    <t>Seat</t>
  </si>
  <si>
    <t>Volvo</t>
  </si>
  <si>
    <t>Other makes</t>
  </si>
  <si>
    <t>Total</t>
  </si>
  <si>
    <t>Source: CSO</t>
  </si>
  <si>
    <t>Table 1.9  Number of private cars licensed for the first time by most popular make, 2013</t>
  </si>
  <si>
    <t>Mercedes Benz</t>
  </si>
  <si>
    <t>Land Rover</t>
  </si>
  <si>
    <t>Suzuki</t>
  </si>
  <si>
    <t>Saab</t>
  </si>
  <si>
    <t>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</si>
</sst>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/>
    <xf numFmtId="1" fontId="4" fillId="0" borderId="0" xfId="0" applyNumberFormat="1" applyFont="1" applyAlignment="1">
      <alignment horizontal="left"/>
    </xf>
    <xf numFmtId="0" fontId="3" fillId="0" borderId="0" xfId="0" applyFont="1"/>
    <xf numFmtId="3" fontId="3" fillId="0" borderId="0" xfId="0" applyNumberFormat="1" applyFont="1"/>
    <xf numFmtId="0" fontId="4" fillId="0" borderId="0" xfId="0" applyFont="1" applyAlignment="1">
      <alignment horizontal="left"/>
    </xf>
    <xf numFmtId="0" fontId="2" fillId="0" borderId="0" xfId="0" applyFont="1"/>
    <xf numFmtId="3" fontId="2" fillId="0" borderId="0" xfId="0" applyNumberFormat="1" applyFont="1"/>
    <xf numFmtId="0" fontId="1" fillId="0" borderId="3" xfId="0" applyFont="1" applyBorder="1"/>
    <xf numFmtId="3" fontId="5" fillId="0" borderId="0" xfId="0" applyNumberFormat="1" applyFont="1"/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3" fontId="3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Normal="100" workbookViewId="0">
      <selection activeCell="A30" sqref="A30:B30"/>
    </sheetView>
  </sheetViews>
  <sheetFormatPr defaultRowHeight="11.25" x14ac:dyDescent="0.2"/>
  <cols>
    <col min="1" max="1" width="9.7109375" style="1" customWidth="1"/>
    <col min="2" max="2" width="15.7109375" style="1" customWidth="1"/>
    <col min="3" max="3" width="9.7109375" style="1" customWidth="1"/>
    <col min="4" max="4" width="9.140625" style="1"/>
    <col min="5" max="5" width="15.7109375" style="1" customWidth="1"/>
    <col min="6" max="6" width="9.7109375" style="1" customWidth="1"/>
    <col min="7" max="16384" width="9.140625" style="1"/>
  </cols>
  <sheetData>
    <row r="1" spans="1:6" ht="15" customHeight="1" x14ac:dyDescent="0.2">
      <c r="A1" s="21" t="s">
        <v>27</v>
      </c>
      <c r="B1" s="21"/>
      <c r="C1" s="21"/>
      <c r="D1" s="21"/>
      <c r="E1" s="21"/>
      <c r="F1" s="21"/>
    </row>
    <row r="2" spans="1:6" x14ac:dyDescent="0.2">
      <c r="B2" s="2"/>
      <c r="C2" s="3" t="s">
        <v>0</v>
      </c>
      <c r="E2" s="4"/>
      <c r="F2" s="3"/>
    </row>
    <row r="3" spans="1:6" ht="15" customHeight="1" x14ac:dyDescent="0.2">
      <c r="A3" s="17" t="s">
        <v>1</v>
      </c>
      <c r="B3" s="19" t="s">
        <v>2</v>
      </c>
      <c r="C3" s="19"/>
      <c r="D3" s="5"/>
      <c r="E3" s="19" t="s">
        <v>3</v>
      </c>
      <c r="F3" s="19"/>
    </row>
    <row r="4" spans="1:6" ht="15" customHeight="1" x14ac:dyDescent="0.2">
      <c r="A4" s="18"/>
      <c r="B4" s="6" t="s">
        <v>4</v>
      </c>
      <c r="C4" s="7" t="s">
        <v>5</v>
      </c>
      <c r="D4" s="8"/>
      <c r="E4" s="6" t="s">
        <v>4</v>
      </c>
      <c r="F4" s="7" t="s">
        <v>5</v>
      </c>
    </row>
    <row r="5" spans="1:6" ht="8.25" customHeight="1" x14ac:dyDescent="0.2"/>
    <row r="6" spans="1:6" ht="15" customHeight="1" x14ac:dyDescent="0.2">
      <c r="A6" s="9">
        <v>1</v>
      </c>
      <c r="B6" s="10" t="s">
        <v>6</v>
      </c>
      <c r="C6" s="11">
        <v>9098</v>
      </c>
      <c r="D6" s="11"/>
      <c r="E6" s="10" t="s">
        <v>7</v>
      </c>
      <c r="F6" s="11">
        <v>7790</v>
      </c>
    </row>
    <row r="7" spans="1:6" ht="15" customHeight="1" x14ac:dyDescent="0.2">
      <c r="A7" s="9">
        <v>2</v>
      </c>
      <c r="B7" s="10" t="s">
        <v>8</v>
      </c>
      <c r="C7" s="11">
        <v>7180</v>
      </c>
      <c r="D7" s="11"/>
      <c r="E7" s="10" t="s">
        <v>6</v>
      </c>
      <c r="F7" s="11">
        <v>6193</v>
      </c>
    </row>
    <row r="8" spans="1:6" ht="15" customHeight="1" x14ac:dyDescent="0.2">
      <c r="A8" s="12">
        <v>3</v>
      </c>
      <c r="B8" s="10" t="s">
        <v>7</v>
      </c>
      <c r="C8" s="11">
        <v>7032</v>
      </c>
      <c r="D8" s="11"/>
      <c r="E8" s="10" t="s">
        <v>9</v>
      </c>
      <c r="F8" s="11">
        <v>5070</v>
      </c>
    </row>
    <row r="9" spans="1:6" ht="15" customHeight="1" x14ac:dyDescent="0.2">
      <c r="A9" s="12">
        <v>4</v>
      </c>
      <c r="B9" s="10" t="s">
        <v>15</v>
      </c>
      <c r="C9" s="11">
        <v>5548</v>
      </c>
      <c r="D9" s="11"/>
      <c r="E9" s="10" t="s">
        <v>8</v>
      </c>
      <c r="F9" s="11">
        <v>4362</v>
      </c>
    </row>
    <row r="10" spans="1:6" ht="15" customHeight="1" x14ac:dyDescent="0.2">
      <c r="A10" s="12">
        <v>5</v>
      </c>
      <c r="B10" s="10" t="s">
        <v>10</v>
      </c>
      <c r="C10" s="11">
        <v>5034</v>
      </c>
      <c r="D10" s="11"/>
      <c r="E10" s="10" t="s">
        <v>14</v>
      </c>
      <c r="F10" s="11">
        <v>3935</v>
      </c>
    </row>
    <row r="11" spans="1:6" ht="15" customHeight="1" x14ac:dyDescent="0.2">
      <c r="A11" s="12">
        <v>6</v>
      </c>
      <c r="B11" s="10" t="s">
        <v>13</v>
      </c>
      <c r="C11" s="11">
        <v>4721</v>
      </c>
      <c r="D11" s="11"/>
      <c r="E11" s="10" t="s">
        <v>12</v>
      </c>
      <c r="F11" s="11">
        <v>3252</v>
      </c>
    </row>
    <row r="12" spans="1:6" ht="15" customHeight="1" x14ac:dyDescent="0.2">
      <c r="A12" s="12">
        <f>A11+1</f>
        <v>7</v>
      </c>
      <c r="B12" s="10" t="s">
        <v>17</v>
      </c>
      <c r="C12" s="11">
        <v>4593</v>
      </c>
      <c r="D12" s="11"/>
      <c r="E12" s="10" t="s">
        <v>16</v>
      </c>
      <c r="F12" s="11">
        <v>2905</v>
      </c>
    </row>
    <row r="13" spans="1:6" ht="15" customHeight="1" x14ac:dyDescent="0.2">
      <c r="A13" s="12">
        <f>A12+1</f>
        <v>8</v>
      </c>
      <c r="B13" s="10" t="s">
        <v>9</v>
      </c>
      <c r="C13" s="11">
        <v>3554</v>
      </c>
      <c r="D13" s="11"/>
      <c r="E13" s="10" t="s">
        <v>18</v>
      </c>
      <c r="F13" s="11">
        <v>2571</v>
      </c>
    </row>
    <row r="14" spans="1:6" ht="15" customHeight="1" x14ac:dyDescent="0.2">
      <c r="A14" s="12">
        <v>9</v>
      </c>
      <c r="B14" s="10" t="s">
        <v>12</v>
      </c>
      <c r="C14" s="11">
        <v>3414</v>
      </c>
      <c r="D14" s="11"/>
      <c r="E14" s="10" t="s">
        <v>10</v>
      </c>
      <c r="F14" s="11">
        <v>2087</v>
      </c>
    </row>
    <row r="15" spans="1:6" ht="15" customHeight="1" x14ac:dyDescent="0.2">
      <c r="A15" s="12">
        <v>10</v>
      </c>
      <c r="B15" s="10" t="s">
        <v>11</v>
      </c>
      <c r="C15" s="11">
        <v>3356</v>
      </c>
      <c r="D15" s="11"/>
      <c r="E15" s="10" t="s">
        <v>11</v>
      </c>
      <c r="F15" s="11">
        <v>1707</v>
      </c>
    </row>
    <row r="16" spans="1:6" ht="15" customHeight="1" x14ac:dyDescent="0.2">
      <c r="A16" s="12">
        <v>11</v>
      </c>
      <c r="B16" s="10" t="s">
        <v>20</v>
      </c>
      <c r="C16" s="11">
        <v>3151</v>
      </c>
      <c r="D16" s="11"/>
      <c r="E16" s="10" t="s">
        <v>15</v>
      </c>
      <c r="F16" s="11">
        <v>1583</v>
      </c>
    </row>
    <row r="17" spans="1:6" ht="15" customHeight="1" x14ac:dyDescent="0.2">
      <c r="A17" s="12">
        <v>12</v>
      </c>
      <c r="B17" s="10" t="s">
        <v>22</v>
      </c>
      <c r="C17" s="11">
        <v>2158</v>
      </c>
      <c r="D17" s="11"/>
      <c r="E17" s="10" t="s">
        <v>19</v>
      </c>
      <c r="F17" s="11">
        <v>1117</v>
      </c>
    </row>
    <row r="18" spans="1:6" ht="15" customHeight="1" x14ac:dyDescent="0.2">
      <c r="A18" s="12">
        <v>13</v>
      </c>
      <c r="B18" s="10" t="s">
        <v>16</v>
      </c>
      <c r="C18" s="11">
        <v>2111</v>
      </c>
      <c r="D18" s="11"/>
      <c r="E18" s="10" t="s">
        <v>17</v>
      </c>
      <c r="F18" s="11">
        <v>1106</v>
      </c>
    </row>
    <row r="19" spans="1:6" ht="15" customHeight="1" x14ac:dyDescent="0.2">
      <c r="A19" s="12">
        <v>14</v>
      </c>
      <c r="B19" s="10" t="s">
        <v>28</v>
      </c>
      <c r="C19" s="11">
        <v>1383</v>
      </c>
      <c r="D19" s="11"/>
      <c r="E19" s="10" t="s">
        <v>28</v>
      </c>
      <c r="F19" s="11">
        <v>1026</v>
      </c>
    </row>
    <row r="20" spans="1:6" ht="15" customHeight="1" x14ac:dyDescent="0.2">
      <c r="A20" s="12">
        <v>15</v>
      </c>
      <c r="B20" s="10" t="s">
        <v>21</v>
      </c>
      <c r="C20" s="11">
        <v>1359</v>
      </c>
      <c r="D20" s="11"/>
      <c r="E20" s="10" t="s">
        <v>23</v>
      </c>
      <c r="F20" s="11">
        <v>838</v>
      </c>
    </row>
    <row r="21" spans="1:6" ht="15" customHeight="1" x14ac:dyDescent="0.2">
      <c r="A21" s="12">
        <f>A20+1</f>
        <v>16</v>
      </c>
      <c r="B21" s="10" t="s">
        <v>18</v>
      </c>
      <c r="C21" s="11">
        <v>1187</v>
      </c>
      <c r="D21" s="11"/>
      <c r="E21" s="10" t="s">
        <v>20</v>
      </c>
      <c r="F21" s="11">
        <v>677</v>
      </c>
    </row>
    <row r="22" spans="1:6" ht="15" customHeight="1" x14ac:dyDescent="0.2">
      <c r="A22" s="12">
        <v>17</v>
      </c>
      <c r="B22" s="10" t="s">
        <v>19</v>
      </c>
      <c r="C22" s="11">
        <v>948</v>
      </c>
      <c r="D22" s="11"/>
      <c r="E22" s="10" t="s">
        <v>21</v>
      </c>
      <c r="F22" s="11">
        <v>602</v>
      </c>
    </row>
    <row r="23" spans="1:6" ht="15" customHeight="1" x14ac:dyDescent="0.2">
      <c r="A23" s="12">
        <f>A22+1</f>
        <v>18</v>
      </c>
      <c r="B23" s="10" t="s">
        <v>23</v>
      </c>
      <c r="C23" s="11">
        <v>856</v>
      </c>
      <c r="D23" s="11"/>
      <c r="E23" s="10" t="s">
        <v>22</v>
      </c>
      <c r="F23" s="11">
        <v>501</v>
      </c>
    </row>
    <row r="24" spans="1:6" ht="15" customHeight="1" x14ac:dyDescent="0.2">
      <c r="A24" s="12">
        <f>A23+1</f>
        <v>19</v>
      </c>
      <c r="B24" s="10" t="s">
        <v>29</v>
      </c>
      <c r="C24" s="11">
        <v>786</v>
      </c>
      <c r="D24" s="11"/>
      <c r="E24" s="10" t="s">
        <v>31</v>
      </c>
      <c r="F24" s="11">
        <v>484</v>
      </c>
    </row>
    <row r="25" spans="1:6" ht="15" customHeight="1" x14ac:dyDescent="0.2">
      <c r="A25" s="12">
        <v>20</v>
      </c>
      <c r="B25" s="1" t="s">
        <v>30</v>
      </c>
      <c r="C25" s="1">
        <v>561</v>
      </c>
      <c r="D25" s="11"/>
      <c r="E25" s="10" t="s">
        <v>32</v>
      </c>
      <c r="F25" s="11">
        <v>437</v>
      </c>
    </row>
    <row r="26" spans="1:6" ht="15" customHeight="1" x14ac:dyDescent="0.2">
      <c r="A26" s="12"/>
      <c r="B26" s="10" t="s">
        <v>24</v>
      </c>
      <c r="C26" s="11">
        <v>3318</v>
      </c>
      <c r="D26" s="11"/>
      <c r="E26" s="10" t="s">
        <v>24</v>
      </c>
      <c r="F26" s="11">
        <v>1519</v>
      </c>
    </row>
    <row r="27" spans="1:6" x14ac:dyDescent="0.2">
      <c r="B27" s="10"/>
      <c r="C27" s="11"/>
      <c r="E27" s="10"/>
    </row>
    <row r="28" spans="1:6" ht="15" customHeight="1" x14ac:dyDescent="0.2">
      <c r="B28" s="13" t="s">
        <v>25</v>
      </c>
      <c r="C28" s="14">
        <f>SUM(C6:C27)</f>
        <v>71348</v>
      </c>
      <c r="D28" s="14"/>
      <c r="E28" s="13" t="s">
        <v>25</v>
      </c>
      <c r="F28" s="14">
        <f>SUM(F6:F27)</f>
        <v>49762</v>
      </c>
    </row>
    <row r="29" spans="1:6" x14ac:dyDescent="0.2">
      <c r="A29" s="15"/>
      <c r="B29" s="15"/>
      <c r="C29" s="15"/>
      <c r="D29" s="15"/>
      <c r="E29" s="15"/>
      <c r="F29" s="15"/>
    </row>
    <row r="30" spans="1:6" ht="14.1" customHeight="1" x14ac:dyDescent="0.2">
      <c r="A30" s="20" t="s">
        <v>26</v>
      </c>
      <c r="B30" s="20"/>
      <c r="C30" s="16"/>
    </row>
  </sheetData>
  <mergeCells count="5">
    <mergeCell ref="A3:A4"/>
    <mergeCell ref="B3:C3"/>
    <mergeCell ref="E3:F3"/>
    <mergeCell ref="A30:B30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1.9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2014-12-01T13:17:41Z</dcterms:modified>
</cp:coreProperties>
</file>