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35" windowHeight="12015" activeTab="0"/>
  </bookViews>
  <sheets>
    <sheet name="RPP2016-2031TBL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<sst xmlns="http://schemas.openxmlformats.org/spreadsheetml/2006/main" count="11" uniqueCount="11">
  <si>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Year</t>
  </si>
  <si>
    <t>Border</t>
  </si>
  <si>
    <t>Dublin</t>
  </si>
  <si>
    <t>Mid-East</t>
  </si>
  <si>
    <t>Midland</t>
  </si>
  <si>
    <t>Mid-West</t>
  </si>
  <si>
    <t>South-East</t>
  </si>
  <si>
    <t>South-West</t>
  </si>
  <si>
    <t>West</t>
  </si>
  <si>
    <t>State</t>
  </si>
  <si>
    <t>Table A1 Actual and assumed TFRs (under M2F2 Traditional) for Regional Authority areas, 1994-2031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</si>
</sst>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10" xfId="0" applyFont="1" applyBorder="1" applyAlignment="1">
      <alignment horizontal="right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right" vertical="center" wrapText="1"/>
    </xf>
    <xf numFmtId="0" fontId="38" fillId="0" borderId="0" xfId="0" applyFont="1" applyBorder="1" applyAlignment="1">
      <alignment horizontal="left" vertical="center"/>
    </xf>
    <xf numFmtId="2" fontId="38" fillId="0" borderId="0" xfId="0" applyNumberFormat="1" applyFont="1" applyBorder="1" applyAlignment="1">
      <alignment horizontal="right" vertical="center"/>
    </xf>
    <xf numFmtId="0" fontId="38" fillId="0" borderId="0" xfId="0" applyFont="1" applyBorder="1" applyAlignment="1">
      <alignment horizontal="left" vertical="center" wrapText="1"/>
    </xf>
    <xf numFmtId="2" fontId="37" fillId="0" borderId="0" xfId="0" applyNumberFormat="1" applyFont="1" applyBorder="1" applyAlignment="1">
      <alignment horizontal="right" vertical="center" wrapText="1"/>
    </xf>
    <xf numFmtId="0" fontId="37" fillId="0" borderId="10" xfId="0" applyFont="1" applyBorder="1" applyAlignment="1">
      <alignment horizontal="justify" vertical="center"/>
    </xf>
    <xf numFmtId="0" fontId="37" fillId="0" borderId="10" xfId="0" applyFont="1" applyBorder="1" applyAlignment="1">
      <alignment vertical="center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pulation%20Projections\Regional%20projections%202016-2031\Fertlity%20assumptions\Fertility%20Assumptions%20&amp;%20Adjustment%20Factors%202011%20with%20average%20trend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A1"/>
      <sheetName val="Regional TFRs"/>
      <sheetName val="Regional comparison F1"/>
      <sheetName val="Regional comparison F2"/>
      <sheetName val="Regional comparison with factor"/>
      <sheetName val="Adjustment factors 2002-2021"/>
      <sheetName val="Regional fert factors 2005"/>
      <sheetName val="Sheet1"/>
    </sheetNames>
    <sheetDataSet>
      <sheetData sheetId="3">
        <row r="29">
          <cell r="B29">
            <v>2.0453798603330324</v>
          </cell>
          <cell r="C29">
            <v>1.9038046273065026</v>
          </cell>
          <cell r="D29">
            <v>2.2162912466764677</v>
          </cell>
          <cell r="E29">
            <v>2.1614940881226588</v>
          </cell>
          <cell r="F29">
            <v>2.161103411357887</v>
          </cell>
          <cell r="G29">
            <v>2.1251689411959958</v>
          </cell>
          <cell r="H29">
            <v>2.0180437138047616</v>
          </cell>
          <cell r="I29">
            <v>2.0236701061719526</v>
          </cell>
          <cell r="J29">
            <v>2.0312197331645554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12.140625" style="12" customWidth="1"/>
    <col min="2" max="2" width="5.7109375" style="12" bestFit="1" customWidth="1"/>
    <col min="3" max="3" width="5.140625" style="12" bestFit="1" customWidth="1"/>
    <col min="4" max="4" width="4.00390625" style="12" bestFit="1" customWidth="1"/>
    <col min="5" max="5" width="6.140625" style="12" bestFit="1" customWidth="1"/>
    <col min="6" max="6" width="4.57421875" style="12" bestFit="1" customWidth="1"/>
    <col min="7" max="8" width="5.57421875" style="12" bestFit="1" customWidth="1"/>
    <col min="9" max="10" width="4.57421875" style="12" bestFit="1" customWidth="1"/>
    <col min="11" max="16384" width="9.140625" style="12" customWidth="1"/>
  </cols>
  <sheetData>
    <row r="1" spans="1:10" ht="27" customHeight="1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" thickBot="1">
      <c r="A2" s="9"/>
      <c r="B2" s="10"/>
      <c r="C2" s="10"/>
      <c r="D2" s="10"/>
      <c r="E2" s="10"/>
      <c r="F2" s="10"/>
      <c r="G2" s="10"/>
      <c r="H2" s="10"/>
      <c r="I2" s="10"/>
      <c r="J2" s="10"/>
    </row>
    <row r="3" spans="1:10" ht="25.5" customHeight="1" thickBot="1">
      <c r="A3" s="2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11.2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1.25">
      <c r="A5" s="5">
        <v>2007</v>
      </c>
      <c r="B5" s="6">
        <v>2.039936240210066</v>
      </c>
      <c r="C5" s="6">
        <v>1.8224322238907336</v>
      </c>
      <c r="D5" s="6">
        <v>2.338360334414597</v>
      </c>
      <c r="E5" s="6">
        <v>2.2093585680142183</v>
      </c>
      <c r="F5" s="6">
        <v>2.1738303792817555</v>
      </c>
      <c r="G5" s="6">
        <v>2.172251638109869</v>
      </c>
      <c r="H5" s="6">
        <v>2.016735572126769</v>
      </c>
      <c r="I5" s="6">
        <v>2.0321687453375024</v>
      </c>
      <c r="J5" s="6">
        <v>2.0249185690942966</v>
      </c>
    </row>
    <row r="6" spans="1:10" ht="11.25">
      <c r="A6" s="7">
        <v>2011</v>
      </c>
      <c r="B6" s="8">
        <f>'[1]Regional comparison F2'!B29</f>
        <v>2.0453798603330324</v>
      </c>
      <c r="C6" s="8">
        <f>'[1]Regional comparison F2'!C29</f>
        <v>1.9038046273065026</v>
      </c>
      <c r="D6" s="8">
        <f>'[1]Regional comparison F2'!D29</f>
        <v>2.2162912466764677</v>
      </c>
      <c r="E6" s="8">
        <f>'[1]Regional comparison F2'!E29</f>
        <v>2.1614940881226588</v>
      </c>
      <c r="F6" s="8">
        <f>'[1]Regional comparison F2'!F29</f>
        <v>2.161103411357887</v>
      </c>
      <c r="G6" s="8">
        <f>'[1]Regional comparison F2'!G29</f>
        <v>2.1251689411959958</v>
      </c>
      <c r="H6" s="8">
        <f>'[1]Regional comparison F2'!H29</f>
        <v>2.0180437138047616</v>
      </c>
      <c r="I6" s="8">
        <f>'[1]Regional comparison F2'!I29</f>
        <v>2.0236701061719526</v>
      </c>
      <c r="J6" s="8">
        <f>'[1]Regional comparison F2'!J29</f>
        <v>2.0312197331645554</v>
      </c>
    </row>
    <row r="7" spans="1:10" ht="11.25">
      <c r="A7" s="7">
        <v>2031</v>
      </c>
      <c r="B7" s="8">
        <v>1.8071</v>
      </c>
      <c r="C7" s="8">
        <v>1.6176</v>
      </c>
      <c r="D7" s="8">
        <v>2.0144</v>
      </c>
      <c r="E7" s="8">
        <v>1.9649</v>
      </c>
      <c r="F7" s="8">
        <v>1.9173</v>
      </c>
      <c r="G7" s="8">
        <v>1.9004</v>
      </c>
      <c r="H7" s="8">
        <v>1.7833</v>
      </c>
      <c r="I7" s="8">
        <v>1.7892</v>
      </c>
      <c r="J7" s="8">
        <v>1.8</v>
      </c>
    </row>
    <row r="8" spans="1:10" ht="12" thickBot="1">
      <c r="A8" s="10"/>
      <c r="B8" s="10"/>
      <c r="C8" s="10"/>
      <c r="D8" s="10"/>
      <c r="E8" s="10"/>
      <c r="F8" s="10"/>
      <c r="G8" s="10"/>
      <c r="H8" s="10"/>
      <c r="I8" s="10"/>
      <c r="J8" s="1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corriganj</dc:creator>
  <cp:keywords/>
  <dc:description/>
  <cp:lastModifiedBy>corriganj</cp:lastModifiedBy>
  <dcterms:created xsi:type="dcterms:W3CDTF">2013-12-02T08:25:08Z</dcterms:created>
  <dcterms:modified xsi:type="dcterms:W3CDTF">2013-12-10T11:50:44Z</dcterms:modified>
  <cp:category/>
  <cp:version/>
  <cp:contentType/>
  <cp:contentStatus/>
</cp:coreProperties>
</file>