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7M07TBL1(a)" sheetId="1" r:id="rId1"/>
  </sheets>
  <definedNames>
    <definedName name="DataHeader">'MUE2017M07TBL1(a)'!$A$31:$B$58</definedName>
    <definedName name="_xlnm.Print_Area" localSheetId="0">'MUE2017M07TBL1(a)'!$A$1:$J$31</definedName>
    <definedName name="Tab1aData">'MUE2017M07TBL1(a)'!$D$31:$I$58</definedName>
  </definedNames>
  <calcPr fullCalcOnLoad="1"/>
</workbook>
</file>

<file path=xl/sharedStrings.xml><?xml version="1.0" encoding="utf-8"?>
<sst xmlns="http://schemas.openxmlformats.org/spreadsheetml/2006/main" count="195" uniqueCount="142">
  <si>
    <t>Table 1a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</si>
  <si>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</si>
  <si>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</si>
  <si>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</si>
  <si>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</si>
  <si>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</si>
  <si>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</si>
  <si>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</si>
  <si>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</si>
  <si>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</si>
  <si>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</si>
  <si>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</si>
  <si>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</si>
  <si>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</si>
  <si>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2015</t>
  </si>
  <si>
    <t>July</t>
  </si>
  <si>
    <t>124200</t>
  </si>
  <si>
    <t xml:space="preserve"> 73300</t>
  </si>
  <si>
    <t>197500</t>
  </si>
  <si>
    <t>10.5</t>
  </si>
  <si>
    <t>7.6</t>
  </si>
  <si>
    <t>9.2</t>
  </si>
  <si>
    <t>August</t>
  </si>
  <si>
    <t>124500</t>
  </si>
  <si>
    <t xml:space="preserve"> 71300</t>
  </si>
  <si>
    <t>195800</t>
  </si>
  <si>
    <t>7.4</t>
  </si>
  <si>
    <t>9.1</t>
  </si>
  <si>
    <t>September</t>
  </si>
  <si>
    <t>125900</t>
  </si>
  <si>
    <t xml:space="preserve"> 70500</t>
  </si>
  <si>
    <t>196500</t>
  </si>
  <si>
    <t>10.6</t>
  </si>
  <si>
    <t>7.3</t>
  </si>
  <si>
    <t>October</t>
  </si>
  <si>
    <t>127400</t>
  </si>
  <si>
    <t xml:space="preserve"> 70300</t>
  </si>
  <si>
    <t>197700</t>
  </si>
  <si>
    <t>10.7</t>
  </si>
  <si>
    <t>7.2</t>
  </si>
  <si>
    <t>November</t>
  </si>
  <si>
    <t>128000</t>
  </si>
  <si>
    <t xml:space="preserve"> 68800</t>
  </si>
  <si>
    <t>196800</t>
  </si>
  <si>
    <t>10.8</t>
  </si>
  <si>
    <t>7.1</t>
  </si>
  <si>
    <t>December</t>
  </si>
  <si>
    <t>126500</t>
  </si>
  <si>
    <t xml:space="preserve"> 66900</t>
  </si>
  <si>
    <t>193400</t>
  </si>
  <si>
    <t>6.9</t>
  </si>
  <si>
    <t>8.9</t>
  </si>
  <si>
    <t>2016</t>
  </si>
  <si>
    <t>January</t>
  </si>
  <si>
    <t>120700</t>
  </si>
  <si>
    <t xml:space="preserve"> 63300</t>
  </si>
  <si>
    <t>184000</t>
  </si>
  <si>
    <t>10.2</t>
  </si>
  <si>
    <t>6.5</t>
  </si>
  <si>
    <t>8.5</t>
  </si>
  <si>
    <t>February</t>
  </si>
  <si>
    <t>118200</t>
  </si>
  <si>
    <t xml:space="preserve"> 62500</t>
  </si>
  <si>
    <t>180600</t>
  </si>
  <si>
    <t>9.9</t>
  </si>
  <si>
    <t>6.4</t>
  </si>
  <si>
    <t>8.4</t>
  </si>
  <si>
    <t>March</t>
  </si>
  <si>
    <t>116600</t>
  </si>
  <si>
    <t xml:space="preserve"> 64200</t>
  </si>
  <si>
    <t>180800</t>
  </si>
  <si>
    <t>9.8</t>
  </si>
  <si>
    <t>6.6</t>
  </si>
  <si>
    <t>8.3</t>
  </si>
  <si>
    <t>April</t>
  </si>
  <si>
    <t>115900</t>
  </si>
  <si>
    <t xml:space="preserve"> 67400</t>
  </si>
  <si>
    <t>183300</t>
  </si>
  <si>
    <t>9.7</t>
  </si>
  <si>
    <t>6.8</t>
  </si>
  <si>
    <t>May</t>
  </si>
  <si>
    <t>115100</t>
  </si>
  <si>
    <t xml:space="preserve"> 68300</t>
  </si>
  <si>
    <t>183400</t>
  </si>
  <si>
    <t>9.6</t>
  </si>
  <si>
    <t>June</t>
  </si>
  <si>
    <t>113400</t>
  </si>
  <si>
    <t xml:space="preserve"> 68600</t>
  </si>
  <si>
    <t>182100</t>
  </si>
  <si>
    <t>9.4</t>
  </si>
  <si>
    <t>111500</t>
  </si>
  <si>
    <t xml:space="preserve"> 65400</t>
  </si>
  <si>
    <t>176900</t>
  </si>
  <si>
    <t>9.3</t>
  </si>
  <si>
    <t>8.1</t>
  </si>
  <si>
    <t>108900</t>
  </si>
  <si>
    <t xml:space="preserve"> 64300</t>
  </si>
  <si>
    <t>173200</t>
  </si>
  <si>
    <t>7.9</t>
  </si>
  <si>
    <t>102700</t>
  </si>
  <si>
    <t xml:space="preserve"> 61700</t>
  </si>
  <si>
    <t>164400</t>
  </si>
  <si>
    <t>8.6</t>
  </si>
  <si>
    <t>6.2</t>
  </si>
  <si>
    <t>7.5</t>
  </si>
  <si>
    <t xml:space="preserve"> 96700</t>
  </si>
  <si>
    <t xml:space="preserve"> 61200</t>
  </si>
  <si>
    <t>157900</t>
  </si>
  <si>
    <t xml:space="preserve"> 92500</t>
  </si>
  <si>
    <t>153700</t>
  </si>
  <si>
    <t>7.7</t>
  </si>
  <si>
    <t>7.0</t>
  </si>
  <si>
    <t xml:space="preserve"> 90600</t>
  </si>
  <si>
    <t xml:space="preserve"> 61400</t>
  </si>
  <si>
    <t>152000</t>
  </si>
  <si>
    <t>2017</t>
  </si>
  <si>
    <t xml:space="preserve"> 90100</t>
  </si>
  <si>
    <t>151300</t>
  </si>
  <si>
    <t>6.1</t>
  </si>
  <si>
    <t xml:space="preserve"> 89300</t>
  </si>
  <si>
    <t xml:space="preserve"> 60400</t>
  </si>
  <si>
    <t>149800</t>
  </si>
  <si>
    <t>6.0</t>
  </si>
  <si>
    <t xml:space="preserve"> 87200</t>
  </si>
  <si>
    <t xml:space="preserve"> 58800</t>
  </si>
  <si>
    <t>146000</t>
  </si>
  <si>
    <t>5.9</t>
  </si>
  <si>
    <t xml:space="preserve"> 86100</t>
  </si>
  <si>
    <t xml:space="preserve"> 55700</t>
  </si>
  <si>
    <t>141800</t>
  </si>
  <si>
    <t>5.6</t>
  </si>
  <si>
    <t xml:space="preserve"> 86000</t>
  </si>
  <si>
    <t xml:space="preserve"> 54600</t>
  </si>
  <si>
    <t>140600</t>
  </si>
  <si>
    <t>5.5</t>
  </si>
  <si>
    <t xml:space="preserve"> 54000</t>
  </si>
  <si>
    <t>139900</t>
  </si>
  <si>
    <t>5.4</t>
  </si>
  <si>
    <t>6.3</t>
  </si>
  <si>
    <t xml:space="preserve"> 86700</t>
  </si>
  <si>
    <t xml:space="preserve"> 54500</t>
  </si>
  <si>
    <t>141100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</si>
</sst>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32" customWidth="1"/>
    <col min="2" max="2" width="6.7109375" style="32" customWidth="1"/>
    <col min="3" max="3" width="3.7109375" style="32" customWidth="1"/>
    <col min="4" max="4" width="10.7109375" style="32" customWidth="1"/>
    <col min="5" max="5" width="10.7109375" style="23" customWidth="1"/>
    <col min="6" max="6" width="10.7109375" style="32" customWidth="1"/>
    <col min="7" max="7" width="4.7109375" style="32" customWidth="1"/>
    <col min="8" max="10" width="10.7109375" style="33" customWidth="1"/>
    <col min="11" max="16384" width="9.140625" style="32" customWidth="1"/>
  </cols>
  <sheetData>
    <row r="1" spans="1:10" s="19" customFormat="1" ht="1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3" customFormat="1" ht="15" customHeight="1">
      <c r="A2" s="20"/>
      <c r="B2" s="1"/>
      <c r="C2" s="1"/>
      <c r="D2" s="21" t="s">
        <v>1</v>
      </c>
      <c r="E2" s="18"/>
      <c r="F2" s="18"/>
      <c r="G2" s="20"/>
      <c r="H2" s="22" t="s">
        <v>2</v>
      </c>
      <c r="I2" s="18"/>
      <c r="J2" s="18"/>
    </row>
    <row r="3" spans="1:10" s="23" customFormat="1" ht="15" customHeight="1">
      <c r="A3" s="24"/>
      <c r="B3" s="1"/>
      <c r="C3" s="1"/>
      <c r="D3" s="25" t="s">
        <v>3</v>
      </c>
      <c r="E3" s="25" t="s">
        <v>4</v>
      </c>
      <c r="F3" s="25" t="s">
        <v>5</v>
      </c>
      <c r="G3" s="24"/>
      <c r="H3" s="26" t="s">
        <v>3</v>
      </c>
      <c r="I3" s="26" t="s">
        <v>4</v>
      </c>
      <c r="J3" s="26" t="s">
        <v>5</v>
      </c>
    </row>
    <row r="4" spans="1:10" s="23" customFormat="1" ht="15" customHeight="1">
      <c r="A4" s="1" t="str">
        <f>IF(A32="","",A32)</f>
        <v>2015</v>
      </c>
      <c r="B4" s="11" t="str">
        <f>IF(B32="","",B32)</f>
        <v>July</v>
      </c>
      <c r="C4" s="12"/>
      <c r="D4" s="2">
        <f>IF(D32="","",IF(ISNUMBER(VALUE(D32)),VALUE(D32),D32))</f>
        <v>124200</v>
      </c>
      <c r="E4" s="2">
        <f>IF(E32="","",IF(ISNUMBER(VALUE(E32)),VALUE(E32),E32))</f>
        <v>73300</v>
      </c>
      <c r="F4" s="2">
        <f>IF(F32="","",IF(ISNUMBER(VALUE(F32)),VALUE(F32),F32))</f>
        <v>197500</v>
      </c>
      <c r="G4" s="3"/>
      <c r="H4" s="4">
        <f aca="true" t="shared" si="0" ref="H4:J30">IF(G32="","",IF(ISNUMBER(VALUE(G32)),VALUE(G32),G32))</f>
        <v>10.5</v>
      </c>
      <c r="I4" s="4">
        <f t="shared" si="0"/>
        <v>7.6</v>
      </c>
      <c r="J4" s="4">
        <f t="shared" si="0"/>
        <v>9.2</v>
      </c>
    </row>
    <row r="5" spans="1:10" s="23" customFormat="1" ht="15" customHeight="1">
      <c r="A5" s="1">
        <f aca="true" t="shared" si="1" ref="A5:B30">IF(A33="","",A33)</f>
      </c>
      <c r="B5" s="9" t="str">
        <f t="shared" si="1"/>
        <v>August</v>
      </c>
      <c r="C5" s="13"/>
      <c r="D5" s="2">
        <f aca="true" t="shared" si="2" ref="D5:F30">IF(D33="","",IF(ISNUMBER(VALUE(D33)),VALUE(D33),D33))</f>
        <v>124500</v>
      </c>
      <c r="E5" s="2">
        <f t="shared" si="2"/>
        <v>71300</v>
      </c>
      <c r="F5" s="2">
        <f t="shared" si="2"/>
        <v>195800</v>
      </c>
      <c r="G5" s="3"/>
      <c r="H5" s="4">
        <f t="shared" si="0"/>
        <v>10.5</v>
      </c>
      <c r="I5" s="4">
        <f t="shared" si="0"/>
        <v>7.4</v>
      </c>
      <c r="J5" s="4">
        <f t="shared" si="0"/>
        <v>9.1</v>
      </c>
    </row>
    <row r="6" spans="1:10" s="23" customFormat="1" ht="15" customHeight="1">
      <c r="A6" s="1">
        <f t="shared" si="1"/>
      </c>
      <c r="B6" s="9" t="str">
        <f t="shared" si="1"/>
        <v>September</v>
      </c>
      <c r="C6" s="13"/>
      <c r="D6" s="2">
        <f t="shared" si="2"/>
        <v>125900</v>
      </c>
      <c r="E6" s="2">
        <f t="shared" si="2"/>
        <v>70500</v>
      </c>
      <c r="F6" s="2">
        <f t="shared" si="2"/>
        <v>196500</v>
      </c>
      <c r="G6" s="3"/>
      <c r="H6" s="4">
        <f t="shared" si="0"/>
        <v>10.6</v>
      </c>
      <c r="I6" s="4">
        <f t="shared" si="0"/>
        <v>7.3</v>
      </c>
      <c r="J6" s="4">
        <f t="shared" si="0"/>
        <v>9.1</v>
      </c>
    </row>
    <row r="7" spans="1:10" s="23" customFormat="1" ht="15" customHeight="1">
      <c r="A7" s="1">
        <f t="shared" si="1"/>
      </c>
      <c r="B7" s="9" t="str">
        <f t="shared" si="1"/>
        <v>October</v>
      </c>
      <c r="C7" s="13"/>
      <c r="D7" s="2">
        <f t="shared" si="2"/>
        <v>127400</v>
      </c>
      <c r="E7" s="2">
        <f t="shared" si="2"/>
        <v>70300</v>
      </c>
      <c r="F7" s="2">
        <f t="shared" si="2"/>
        <v>197700</v>
      </c>
      <c r="G7" s="3"/>
      <c r="H7" s="4">
        <f t="shared" si="0"/>
        <v>10.7</v>
      </c>
      <c r="I7" s="4">
        <f t="shared" si="0"/>
        <v>7.2</v>
      </c>
      <c r="J7" s="4">
        <f t="shared" si="0"/>
        <v>9.1</v>
      </c>
    </row>
    <row r="8" spans="1:10" s="23" customFormat="1" ht="15" customHeight="1">
      <c r="A8" s="1">
        <f t="shared" si="1"/>
      </c>
      <c r="B8" s="9" t="str">
        <f t="shared" si="1"/>
        <v>November</v>
      </c>
      <c r="C8" s="13"/>
      <c r="D8" s="2">
        <f t="shared" si="2"/>
        <v>128000</v>
      </c>
      <c r="E8" s="2">
        <f t="shared" si="2"/>
        <v>68800</v>
      </c>
      <c r="F8" s="2">
        <f t="shared" si="2"/>
        <v>196800</v>
      </c>
      <c r="G8" s="3"/>
      <c r="H8" s="4">
        <f t="shared" si="0"/>
        <v>10.8</v>
      </c>
      <c r="I8" s="4">
        <f t="shared" si="0"/>
        <v>7.1</v>
      </c>
      <c r="J8" s="4">
        <f t="shared" si="0"/>
        <v>9.1</v>
      </c>
    </row>
    <row r="9" spans="1:10" s="23" customFormat="1" ht="15" customHeight="1">
      <c r="A9" s="1">
        <f t="shared" si="1"/>
      </c>
      <c r="B9" s="9" t="str">
        <f t="shared" si="1"/>
        <v>December</v>
      </c>
      <c r="C9" s="13"/>
      <c r="D9" s="2">
        <f t="shared" si="2"/>
        <v>126500</v>
      </c>
      <c r="E9" s="2">
        <f t="shared" si="2"/>
        <v>66900</v>
      </c>
      <c r="F9" s="2">
        <f t="shared" si="2"/>
        <v>193400</v>
      </c>
      <c r="G9" s="3"/>
      <c r="H9" s="4">
        <f t="shared" si="0"/>
        <v>10.7</v>
      </c>
      <c r="I9" s="4">
        <f t="shared" si="0"/>
        <v>6.9</v>
      </c>
      <c r="J9" s="4">
        <f t="shared" si="0"/>
        <v>8.9</v>
      </c>
    </row>
    <row r="10" spans="1:10" s="23" customFormat="1" ht="15" customHeight="1">
      <c r="A10" s="16">
        <f t="shared" si="1"/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s="23" customFormat="1" ht="15" customHeight="1">
      <c r="A11" s="1" t="str">
        <f t="shared" si="1"/>
        <v>2016</v>
      </c>
      <c r="B11" s="9" t="str">
        <f t="shared" si="1"/>
        <v>January</v>
      </c>
      <c r="C11" s="13"/>
      <c r="D11" s="2">
        <f t="shared" si="2"/>
        <v>120700</v>
      </c>
      <c r="E11" s="2">
        <f t="shared" si="2"/>
        <v>63300</v>
      </c>
      <c r="F11" s="2">
        <f t="shared" si="2"/>
        <v>184000</v>
      </c>
      <c r="G11" s="3"/>
      <c r="H11" s="4">
        <f t="shared" si="0"/>
        <v>10.2</v>
      </c>
      <c r="I11" s="4">
        <f t="shared" si="0"/>
        <v>6.5</v>
      </c>
      <c r="J11" s="4">
        <f t="shared" si="0"/>
        <v>8.5</v>
      </c>
    </row>
    <row r="12" spans="1:10" s="23" customFormat="1" ht="15" customHeight="1">
      <c r="A12" s="1">
        <f t="shared" si="1"/>
      </c>
      <c r="B12" s="9" t="str">
        <f t="shared" si="1"/>
        <v>February</v>
      </c>
      <c r="C12" s="13"/>
      <c r="D12" s="2">
        <f t="shared" si="2"/>
        <v>118200</v>
      </c>
      <c r="E12" s="2">
        <f t="shared" si="2"/>
        <v>62500</v>
      </c>
      <c r="F12" s="2">
        <f t="shared" si="2"/>
        <v>180600</v>
      </c>
      <c r="G12" s="3"/>
      <c r="H12" s="4">
        <f t="shared" si="0"/>
        <v>9.9</v>
      </c>
      <c r="I12" s="4">
        <f t="shared" si="0"/>
        <v>6.4</v>
      </c>
      <c r="J12" s="4">
        <f t="shared" si="0"/>
        <v>8.4</v>
      </c>
    </row>
    <row r="13" spans="1:10" s="23" customFormat="1" ht="15" customHeight="1">
      <c r="A13" s="1">
        <f t="shared" si="1"/>
      </c>
      <c r="B13" s="9" t="str">
        <f t="shared" si="1"/>
        <v>March</v>
      </c>
      <c r="C13" s="13"/>
      <c r="D13" s="2">
        <f t="shared" si="2"/>
        <v>116600</v>
      </c>
      <c r="E13" s="2">
        <f t="shared" si="2"/>
        <v>64200</v>
      </c>
      <c r="F13" s="2">
        <f t="shared" si="2"/>
        <v>180800</v>
      </c>
      <c r="G13" s="3"/>
      <c r="H13" s="4">
        <f t="shared" si="0"/>
        <v>9.8</v>
      </c>
      <c r="I13" s="4">
        <f t="shared" si="0"/>
        <v>6.6</v>
      </c>
      <c r="J13" s="4">
        <f t="shared" si="0"/>
        <v>8.3</v>
      </c>
    </row>
    <row r="14" spans="1:10" s="23" customFormat="1" ht="15" customHeight="1">
      <c r="A14" s="1">
        <f t="shared" si="1"/>
      </c>
      <c r="B14" s="9" t="str">
        <f t="shared" si="1"/>
        <v>April</v>
      </c>
      <c r="C14" s="13"/>
      <c r="D14" s="2">
        <f t="shared" si="2"/>
        <v>115900</v>
      </c>
      <c r="E14" s="2">
        <f t="shared" si="2"/>
        <v>67400</v>
      </c>
      <c r="F14" s="2">
        <f t="shared" si="2"/>
        <v>183300</v>
      </c>
      <c r="G14" s="3"/>
      <c r="H14" s="4">
        <f t="shared" si="0"/>
        <v>9.7</v>
      </c>
      <c r="I14" s="4">
        <f t="shared" si="0"/>
        <v>6.8</v>
      </c>
      <c r="J14" s="4">
        <f t="shared" si="0"/>
        <v>8.4</v>
      </c>
    </row>
    <row r="15" spans="1:10" s="23" customFormat="1" ht="15" customHeight="1">
      <c r="A15" s="1">
        <f t="shared" si="1"/>
      </c>
      <c r="B15" s="9" t="str">
        <f t="shared" si="1"/>
        <v>May</v>
      </c>
      <c r="C15" s="13"/>
      <c r="D15" s="2">
        <f t="shared" si="2"/>
        <v>115100</v>
      </c>
      <c r="E15" s="2">
        <f t="shared" si="2"/>
        <v>68300</v>
      </c>
      <c r="F15" s="2">
        <f t="shared" si="2"/>
        <v>183400</v>
      </c>
      <c r="G15" s="3"/>
      <c r="H15" s="4">
        <f t="shared" si="0"/>
        <v>9.6</v>
      </c>
      <c r="I15" s="4">
        <f t="shared" si="0"/>
        <v>6.9</v>
      </c>
      <c r="J15" s="4">
        <f t="shared" si="0"/>
        <v>8.4</v>
      </c>
    </row>
    <row r="16" spans="1:10" s="23" customFormat="1" ht="15" customHeight="1">
      <c r="A16" s="1">
        <f t="shared" si="1"/>
      </c>
      <c r="B16" s="9" t="str">
        <f t="shared" si="1"/>
        <v>June</v>
      </c>
      <c r="C16" s="13"/>
      <c r="D16" s="2">
        <f t="shared" si="2"/>
        <v>113400</v>
      </c>
      <c r="E16" s="2">
        <f t="shared" si="2"/>
        <v>68600</v>
      </c>
      <c r="F16" s="2">
        <f t="shared" si="2"/>
        <v>182100</v>
      </c>
      <c r="G16" s="3"/>
      <c r="H16" s="4">
        <f t="shared" si="0"/>
        <v>9.4</v>
      </c>
      <c r="I16" s="4">
        <f t="shared" si="0"/>
        <v>6.9</v>
      </c>
      <c r="J16" s="4">
        <f t="shared" si="0"/>
        <v>8.3</v>
      </c>
    </row>
    <row r="17" spans="1:10" s="23" customFormat="1" ht="15" customHeight="1">
      <c r="A17" s="1">
        <f t="shared" si="1"/>
      </c>
      <c r="B17" s="9" t="str">
        <f t="shared" si="1"/>
        <v>July</v>
      </c>
      <c r="C17" s="13"/>
      <c r="D17" s="2">
        <f t="shared" si="2"/>
        <v>111500</v>
      </c>
      <c r="E17" s="2">
        <f t="shared" si="2"/>
        <v>65400</v>
      </c>
      <c r="F17" s="2">
        <f t="shared" si="2"/>
        <v>176900</v>
      </c>
      <c r="G17" s="3"/>
      <c r="H17" s="4">
        <f t="shared" si="0"/>
        <v>9.3</v>
      </c>
      <c r="I17" s="4">
        <f t="shared" si="0"/>
        <v>6.6</v>
      </c>
      <c r="J17" s="4">
        <f t="shared" si="0"/>
        <v>8.1</v>
      </c>
    </row>
    <row r="18" spans="1:10" s="23" customFormat="1" ht="15" customHeight="1">
      <c r="A18" s="1">
        <f t="shared" si="1"/>
      </c>
      <c r="B18" s="9" t="str">
        <f t="shared" si="1"/>
        <v>August</v>
      </c>
      <c r="C18" s="13"/>
      <c r="D18" s="2">
        <f t="shared" si="2"/>
        <v>108900</v>
      </c>
      <c r="E18" s="2">
        <f t="shared" si="2"/>
        <v>64300</v>
      </c>
      <c r="F18" s="2">
        <f t="shared" si="2"/>
        <v>173200</v>
      </c>
      <c r="G18" s="3"/>
      <c r="H18" s="4">
        <f t="shared" si="0"/>
        <v>9.1</v>
      </c>
      <c r="I18" s="4">
        <f t="shared" si="0"/>
        <v>6.5</v>
      </c>
      <c r="J18" s="4">
        <f t="shared" si="0"/>
        <v>7.9</v>
      </c>
    </row>
    <row r="19" spans="1:10" s="23" customFormat="1" ht="15" customHeight="1">
      <c r="A19" s="1">
        <f t="shared" si="1"/>
      </c>
      <c r="B19" s="9" t="str">
        <f t="shared" si="1"/>
        <v>September</v>
      </c>
      <c r="C19" s="13"/>
      <c r="D19" s="2">
        <f t="shared" si="2"/>
        <v>102700</v>
      </c>
      <c r="E19" s="2">
        <f t="shared" si="2"/>
        <v>61700</v>
      </c>
      <c r="F19" s="2">
        <f t="shared" si="2"/>
        <v>164400</v>
      </c>
      <c r="G19" s="3"/>
      <c r="H19" s="4">
        <f t="shared" si="0"/>
        <v>8.6</v>
      </c>
      <c r="I19" s="4">
        <f t="shared" si="0"/>
        <v>6.2</v>
      </c>
      <c r="J19" s="4">
        <f t="shared" si="0"/>
        <v>7.5</v>
      </c>
    </row>
    <row r="20" spans="1:10" s="23" customFormat="1" ht="15" customHeight="1">
      <c r="A20" s="1">
        <f t="shared" si="1"/>
      </c>
      <c r="B20" s="9" t="str">
        <f t="shared" si="1"/>
        <v>October</v>
      </c>
      <c r="C20" s="13"/>
      <c r="D20" s="2">
        <f t="shared" si="2"/>
        <v>96700</v>
      </c>
      <c r="E20" s="2">
        <f t="shared" si="2"/>
        <v>61200</v>
      </c>
      <c r="F20" s="2">
        <f t="shared" si="2"/>
        <v>157900</v>
      </c>
      <c r="G20" s="3"/>
      <c r="H20" s="4">
        <f t="shared" si="0"/>
        <v>8.1</v>
      </c>
      <c r="I20" s="4">
        <f t="shared" si="0"/>
        <v>6.2</v>
      </c>
      <c r="J20" s="4">
        <f t="shared" si="0"/>
        <v>7.2</v>
      </c>
    </row>
    <row r="21" spans="1:10" s="23" customFormat="1" ht="15" customHeight="1">
      <c r="A21" s="1">
        <f t="shared" si="1"/>
      </c>
      <c r="B21" s="9" t="str">
        <f t="shared" si="1"/>
        <v>November</v>
      </c>
      <c r="C21" s="13"/>
      <c r="D21" s="2">
        <f t="shared" si="2"/>
        <v>92500</v>
      </c>
      <c r="E21" s="2">
        <f t="shared" si="2"/>
        <v>61200</v>
      </c>
      <c r="F21" s="2">
        <f t="shared" si="2"/>
        <v>153700</v>
      </c>
      <c r="G21" s="3"/>
      <c r="H21" s="4">
        <f t="shared" si="0"/>
        <v>7.7</v>
      </c>
      <c r="I21" s="4">
        <f t="shared" si="0"/>
        <v>6.2</v>
      </c>
      <c r="J21" s="4">
        <f t="shared" si="0"/>
        <v>7</v>
      </c>
    </row>
    <row r="22" spans="1:10" s="23" customFormat="1" ht="15" customHeight="1">
      <c r="A22" s="1">
        <f t="shared" si="1"/>
      </c>
      <c r="B22" s="9" t="str">
        <f t="shared" si="1"/>
        <v>December</v>
      </c>
      <c r="C22" s="13"/>
      <c r="D22" s="2">
        <f t="shared" si="2"/>
        <v>90600</v>
      </c>
      <c r="E22" s="2">
        <f t="shared" si="2"/>
        <v>61400</v>
      </c>
      <c r="F22" s="2">
        <f t="shared" si="2"/>
        <v>152000</v>
      </c>
      <c r="G22" s="3"/>
      <c r="H22" s="4">
        <f t="shared" si="0"/>
        <v>7.6</v>
      </c>
      <c r="I22" s="4">
        <f t="shared" si="0"/>
        <v>6.2</v>
      </c>
      <c r="J22" s="4">
        <f t="shared" si="0"/>
        <v>6.9</v>
      </c>
    </row>
    <row r="23" spans="1:10" s="23" customFormat="1" ht="15" customHeight="1">
      <c r="A23" s="16">
        <f t="shared" si="1"/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s="23" customFormat="1" ht="15" customHeight="1">
      <c r="A24" s="1" t="str">
        <f t="shared" si="1"/>
        <v>2017</v>
      </c>
      <c r="B24" s="9" t="str">
        <f t="shared" si="1"/>
        <v>January</v>
      </c>
      <c r="C24" s="13"/>
      <c r="D24" s="2">
        <f t="shared" si="2"/>
        <v>90100</v>
      </c>
      <c r="E24" s="2">
        <f t="shared" si="2"/>
        <v>61200</v>
      </c>
      <c r="F24" s="2">
        <f t="shared" si="2"/>
        <v>151300</v>
      </c>
      <c r="G24" s="3"/>
      <c r="H24" s="4">
        <f t="shared" si="0"/>
        <v>7.5</v>
      </c>
      <c r="I24" s="4">
        <f t="shared" si="0"/>
        <v>6.1</v>
      </c>
      <c r="J24" s="4">
        <f t="shared" si="0"/>
        <v>6.9</v>
      </c>
    </row>
    <row r="25" spans="1:10" s="23" customFormat="1" ht="15" customHeight="1">
      <c r="A25" s="1">
        <f t="shared" si="1"/>
      </c>
      <c r="B25" s="9" t="str">
        <f t="shared" si="1"/>
        <v>February</v>
      </c>
      <c r="C25" s="13"/>
      <c r="D25" s="2">
        <f t="shared" si="2"/>
        <v>89300</v>
      </c>
      <c r="E25" s="2">
        <f t="shared" si="2"/>
        <v>60400</v>
      </c>
      <c r="F25" s="2">
        <f t="shared" si="2"/>
        <v>149800</v>
      </c>
      <c r="G25" s="3"/>
      <c r="H25" s="4">
        <f t="shared" si="0"/>
        <v>7.4</v>
      </c>
      <c r="I25" s="4">
        <f t="shared" si="0"/>
        <v>6</v>
      </c>
      <c r="J25" s="4">
        <f t="shared" si="0"/>
        <v>6.8</v>
      </c>
    </row>
    <row r="26" spans="1:10" s="23" customFormat="1" ht="15" customHeight="1">
      <c r="A26" s="1">
        <f t="shared" si="1"/>
      </c>
      <c r="B26" s="9" t="str">
        <f t="shared" si="1"/>
        <v>March</v>
      </c>
      <c r="C26" s="13"/>
      <c r="D26" s="2">
        <f t="shared" si="2"/>
        <v>87200</v>
      </c>
      <c r="E26" s="2">
        <f t="shared" si="2"/>
        <v>58800</v>
      </c>
      <c r="F26" s="2">
        <f t="shared" si="2"/>
        <v>146000</v>
      </c>
      <c r="G26" s="3"/>
      <c r="H26" s="4">
        <f t="shared" si="0"/>
        <v>7.3</v>
      </c>
      <c r="I26" s="4">
        <f t="shared" si="0"/>
        <v>5.9</v>
      </c>
      <c r="J26" s="4">
        <f t="shared" si="0"/>
        <v>6.6</v>
      </c>
    </row>
    <row r="27" spans="1:10" s="23" customFormat="1" ht="15" customHeight="1">
      <c r="A27" s="1">
        <f t="shared" si="1"/>
      </c>
      <c r="B27" s="9" t="str">
        <f t="shared" si="1"/>
        <v>April</v>
      </c>
      <c r="C27" s="13"/>
      <c r="D27" s="2">
        <f t="shared" si="2"/>
        <v>86100</v>
      </c>
      <c r="E27" s="2">
        <f t="shared" si="2"/>
        <v>55700</v>
      </c>
      <c r="F27" s="2">
        <f t="shared" si="2"/>
        <v>141800</v>
      </c>
      <c r="G27" s="3"/>
      <c r="H27" s="4">
        <f t="shared" si="0"/>
        <v>7.2</v>
      </c>
      <c r="I27" s="4">
        <f t="shared" si="0"/>
        <v>5.6</v>
      </c>
      <c r="J27" s="4">
        <f t="shared" si="0"/>
        <v>6.4</v>
      </c>
    </row>
    <row r="28" spans="1:10" s="23" customFormat="1" ht="15" customHeight="1">
      <c r="A28" s="1">
        <f t="shared" si="1"/>
      </c>
      <c r="B28" s="9" t="str">
        <f t="shared" si="1"/>
        <v>May</v>
      </c>
      <c r="C28" s="13"/>
      <c r="D28" s="2">
        <f t="shared" si="2"/>
        <v>86000</v>
      </c>
      <c r="E28" s="2">
        <f t="shared" si="2"/>
        <v>54600</v>
      </c>
      <c r="F28" s="2">
        <f t="shared" si="2"/>
        <v>140600</v>
      </c>
      <c r="G28" s="3"/>
      <c r="H28" s="4">
        <f t="shared" si="0"/>
        <v>7.1</v>
      </c>
      <c r="I28" s="4">
        <f t="shared" si="0"/>
        <v>5.5</v>
      </c>
      <c r="J28" s="4">
        <f t="shared" si="0"/>
        <v>6.4</v>
      </c>
    </row>
    <row r="29" spans="1:10" s="23" customFormat="1" ht="15" customHeight="1">
      <c r="A29" s="1">
        <f t="shared" si="1"/>
      </c>
      <c r="B29" s="9" t="str">
        <f t="shared" si="1"/>
        <v>June</v>
      </c>
      <c r="C29" s="13"/>
      <c r="D29" s="2">
        <f t="shared" si="2"/>
        <v>86000</v>
      </c>
      <c r="E29" s="2">
        <f t="shared" si="2"/>
        <v>54000</v>
      </c>
      <c r="F29" s="2">
        <f t="shared" si="2"/>
        <v>139900</v>
      </c>
      <c r="G29" s="3"/>
      <c r="H29" s="4">
        <f t="shared" si="0"/>
        <v>7.1</v>
      </c>
      <c r="I29" s="4">
        <f t="shared" si="0"/>
        <v>5.4</v>
      </c>
      <c r="J29" s="4">
        <f t="shared" si="0"/>
        <v>6.3</v>
      </c>
    </row>
    <row r="30" spans="1:10" s="23" customFormat="1" ht="15" customHeight="1">
      <c r="A30" s="5">
        <f t="shared" si="1"/>
      </c>
      <c r="B30" s="10" t="str">
        <f t="shared" si="1"/>
        <v>July</v>
      </c>
      <c r="C30" s="14"/>
      <c r="D30" s="6">
        <f t="shared" si="2"/>
        <v>86700</v>
      </c>
      <c r="E30" s="6">
        <f t="shared" si="2"/>
        <v>54500</v>
      </c>
      <c r="F30" s="6">
        <f t="shared" si="2"/>
        <v>141100</v>
      </c>
      <c r="G30" s="7"/>
      <c r="H30" s="8">
        <f t="shared" si="0"/>
        <v>7.2</v>
      </c>
      <c r="I30" s="8">
        <f t="shared" si="0"/>
        <v>5.4</v>
      </c>
      <c r="J30" s="8">
        <f t="shared" si="0"/>
        <v>6.4</v>
      </c>
    </row>
    <row r="31" spans="1:10" ht="15" customHeight="1" hidden="1">
      <c r="A31" s="27" t="s">
        <v>6</v>
      </c>
      <c r="B31" s="28" t="s">
        <v>7</v>
      </c>
      <c r="C31" s="28"/>
      <c r="D31" s="29" t="s">
        <v>8</v>
      </c>
      <c r="E31" s="29" t="s">
        <v>9</v>
      </c>
      <c r="F31" s="29" t="s">
        <v>10</v>
      </c>
      <c r="G31" s="27" t="s">
        <v>11</v>
      </c>
      <c r="H31" s="30" t="s">
        <v>12</v>
      </c>
      <c r="I31" s="31" t="s">
        <v>13</v>
      </c>
      <c r="J31" s="31"/>
    </row>
    <row r="32" spans="1:9" ht="15" customHeight="1" hidden="1">
      <c r="A32" s="32" t="s">
        <v>14</v>
      </c>
      <c r="B32" s="32" t="s">
        <v>15</v>
      </c>
      <c r="D32" s="15" t="s">
        <v>16</v>
      </c>
      <c r="E32" s="32" t="s">
        <v>17</v>
      </c>
      <c r="F32" s="32" t="s">
        <v>18</v>
      </c>
      <c r="G32" s="15" t="s">
        <v>19</v>
      </c>
      <c r="H32" s="33" t="s">
        <v>20</v>
      </c>
      <c r="I32" s="15" t="s">
        <v>21</v>
      </c>
    </row>
    <row r="33" spans="2:9" ht="15" customHeight="1" hidden="1">
      <c r="B33" s="32" t="s">
        <v>22</v>
      </c>
      <c r="D33" s="15" t="s">
        <v>23</v>
      </c>
      <c r="E33" s="32" t="s">
        <v>24</v>
      </c>
      <c r="F33" s="32" t="s">
        <v>25</v>
      </c>
      <c r="G33" s="15" t="s">
        <v>19</v>
      </c>
      <c r="H33" s="33" t="s">
        <v>26</v>
      </c>
      <c r="I33" s="15" t="s">
        <v>27</v>
      </c>
    </row>
    <row r="34" spans="2:9" ht="15" customHeight="1" hidden="1">
      <c r="B34" s="32" t="s">
        <v>28</v>
      </c>
      <c r="D34" s="15" t="s">
        <v>29</v>
      </c>
      <c r="E34" s="32" t="s">
        <v>30</v>
      </c>
      <c r="F34" s="32" t="s">
        <v>31</v>
      </c>
      <c r="G34" s="15" t="s">
        <v>32</v>
      </c>
      <c r="H34" s="33" t="s">
        <v>33</v>
      </c>
      <c r="I34" s="15" t="s">
        <v>27</v>
      </c>
    </row>
    <row r="35" spans="2:9" ht="15" customHeight="1" hidden="1">
      <c r="B35" s="32" t="s">
        <v>34</v>
      </c>
      <c r="D35" s="15" t="s">
        <v>35</v>
      </c>
      <c r="E35" s="32" t="s">
        <v>36</v>
      </c>
      <c r="F35" s="32" t="s">
        <v>37</v>
      </c>
      <c r="G35" s="15" t="s">
        <v>38</v>
      </c>
      <c r="H35" s="33" t="s">
        <v>39</v>
      </c>
      <c r="I35" s="15" t="s">
        <v>27</v>
      </c>
    </row>
    <row r="36" spans="2:9" ht="15" customHeight="1" hidden="1">
      <c r="B36" s="32" t="s">
        <v>40</v>
      </c>
      <c r="D36" s="15" t="s">
        <v>41</v>
      </c>
      <c r="E36" s="32" t="s">
        <v>42</v>
      </c>
      <c r="F36" s="32" t="s">
        <v>43</v>
      </c>
      <c r="G36" s="15" t="s">
        <v>44</v>
      </c>
      <c r="H36" s="33" t="s">
        <v>45</v>
      </c>
      <c r="I36" s="15" t="s">
        <v>27</v>
      </c>
    </row>
    <row r="37" spans="2:9" ht="15" customHeight="1" hidden="1">
      <c r="B37" s="32" t="s">
        <v>46</v>
      </c>
      <c r="D37" s="15" t="s">
        <v>47</v>
      </c>
      <c r="E37" s="32" t="s">
        <v>48</v>
      </c>
      <c r="F37" s="32" t="s">
        <v>49</v>
      </c>
      <c r="G37" s="15" t="s">
        <v>38</v>
      </c>
      <c r="H37" s="33" t="s">
        <v>50</v>
      </c>
      <c r="I37" s="15" t="s">
        <v>51</v>
      </c>
    </row>
    <row r="38" ht="15" customHeight="1" hidden="1"/>
    <row r="39" spans="1:9" ht="15" customHeight="1" hidden="1">
      <c r="A39" s="32" t="s">
        <v>52</v>
      </c>
      <c r="B39" s="32" t="s">
        <v>53</v>
      </c>
      <c r="D39" s="15" t="s">
        <v>54</v>
      </c>
      <c r="E39" s="15" t="s">
        <v>55</v>
      </c>
      <c r="F39" s="15" t="s">
        <v>56</v>
      </c>
      <c r="G39" s="15" t="s">
        <v>57</v>
      </c>
      <c r="H39" s="15" t="s">
        <v>58</v>
      </c>
      <c r="I39" s="15" t="s">
        <v>59</v>
      </c>
    </row>
    <row r="40" spans="2:9" ht="15" customHeight="1" hidden="1">
      <c r="B40" s="32" t="s">
        <v>60</v>
      </c>
      <c r="D40" s="15" t="s">
        <v>61</v>
      </c>
      <c r="E40" s="15" t="s">
        <v>62</v>
      </c>
      <c r="F40" s="15" t="s">
        <v>63</v>
      </c>
      <c r="G40" s="15" t="s">
        <v>64</v>
      </c>
      <c r="H40" s="15" t="s">
        <v>65</v>
      </c>
      <c r="I40" s="15" t="s">
        <v>66</v>
      </c>
    </row>
    <row r="41" spans="2:9" ht="15" customHeight="1" hidden="1">
      <c r="B41" s="32" t="s">
        <v>67</v>
      </c>
      <c r="D41" s="15" t="s">
        <v>68</v>
      </c>
      <c r="E41" s="15" t="s">
        <v>69</v>
      </c>
      <c r="F41" s="15" t="s">
        <v>70</v>
      </c>
      <c r="G41" s="15" t="s">
        <v>71</v>
      </c>
      <c r="H41" s="15" t="s">
        <v>72</v>
      </c>
      <c r="I41" s="15" t="s">
        <v>73</v>
      </c>
    </row>
    <row r="42" spans="2:9" ht="15" customHeight="1" hidden="1">
      <c r="B42" s="32" t="s">
        <v>74</v>
      </c>
      <c r="D42" s="15" t="s">
        <v>75</v>
      </c>
      <c r="E42" s="15" t="s">
        <v>76</v>
      </c>
      <c r="F42" s="15" t="s">
        <v>77</v>
      </c>
      <c r="G42" s="15" t="s">
        <v>78</v>
      </c>
      <c r="H42" s="15" t="s">
        <v>79</v>
      </c>
      <c r="I42" s="15" t="s">
        <v>66</v>
      </c>
    </row>
    <row r="43" spans="2:9" ht="15" customHeight="1" hidden="1">
      <c r="B43" s="32" t="s">
        <v>80</v>
      </c>
      <c r="D43" s="15" t="s">
        <v>81</v>
      </c>
      <c r="E43" s="15" t="s">
        <v>82</v>
      </c>
      <c r="F43" s="15" t="s">
        <v>83</v>
      </c>
      <c r="G43" s="15" t="s">
        <v>84</v>
      </c>
      <c r="H43" s="15" t="s">
        <v>50</v>
      </c>
      <c r="I43" s="15" t="s">
        <v>66</v>
      </c>
    </row>
    <row r="44" spans="2:9" ht="15" customHeight="1" hidden="1">
      <c r="B44" s="32" t="s">
        <v>85</v>
      </c>
      <c r="D44" s="15" t="s">
        <v>86</v>
      </c>
      <c r="E44" s="15" t="s">
        <v>87</v>
      </c>
      <c r="F44" s="15" t="s">
        <v>88</v>
      </c>
      <c r="G44" s="15" t="s">
        <v>89</v>
      </c>
      <c r="H44" s="15" t="s">
        <v>50</v>
      </c>
      <c r="I44" s="15" t="s">
        <v>73</v>
      </c>
    </row>
    <row r="45" spans="2:9" ht="15" customHeight="1" hidden="1">
      <c r="B45" s="32" t="s">
        <v>15</v>
      </c>
      <c r="D45" s="15" t="s">
        <v>90</v>
      </c>
      <c r="E45" s="15" t="s">
        <v>91</v>
      </c>
      <c r="F45" s="15" t="s">
        <v>92</v>
      </c>
      <c r="G45" s="15" t="s">
        <v>93</v>
      </c>
      <c r="H45" s="15" t="s">
        <v>72</v>
      </c>
      <c r="I45" s="15" t="s">
        <v>94</v>
      </c>
    </row>
    <row r="46" spans="2:9" ht="15" customHeight="1" hidden="1">
      <c r="B46" s="32" t="s">
        <v>22</v>
      </c>
      <c r="D46" s="15" t="s">
        <v>95</v>
      </c>
      <c r="E46" s="15" t="s">
        <v>96</v>
      </c>
      <c r="F46" s="15" t="s">
        <v>97</v>
      </c>
      <c r="G46" s="15" t="s">
        <v>27</v>
      </c>
      <c r="H46" s="15" t="s">
        <v>58</v>
      </c>
      <c r="I46" s="15" t="s">
        <v>98</v>
      </c>
    </row>
    <row r="47" spans="2:9" ht="15" customHeight="1" hidden="1">
      <c r="B47" s="32" t="s">
        <v>28</v>
      </c>
      <c r="D47" s="15" t="s">
        <v>99</v>
      </c>
      <c r="E47" s="15" t="s">
        <v>100</v>
      </c>
      <c r="F47" s="15" t="s">
        <v>101</v>
      </c>
      <c r="G47" s="15" t="s">
        <v>102</v>
      </c>
      <c r="H47" s="15" t="s">
        <v>103</v>
      </c>
      <c r="I47" s="15" t="s">
        <v>104</v>
      </c>
    </row>
    <row r="48" spans="2:9" ht="15" customHeight="1" hidden="1">
      <c r="B48" s="32" t="s">
        <v>34</v>
      </c>
      <c r="D48" s="15" t="s">
        <v>105</v>
      </c>
      <c r="E48" s="15" t="s">
        <v>106</v>
      </c>
      <c r="F48" s="15" t="s">
        <v>107</v>
      </c>
      <c r="G48" s="15" t="s">
        <v>94</v>
      </c>
      <c r="H48" s="15" t="s">
        <v>103</v>
      </c>
      <c r="I48" s="15" t="s">
        <v>39</v>
      </c>
    </row>
    <row r="49" spans="2:9" ht="15" customHeight="1" hidden="1">
      <c r="B49" s="32" t="s">
        <v>40</v>
      </c>
      <c r="D49" s="15" t="s">
        <v>108</v>
      </c>
      <c r="E49" s="15" t="s">
        <v>106</v>
      </c>
      <c r="F49" s="15" t="s">
        <v>109</v>
      </c>
      <c r="G49" s="15" t="s">
        <v>110</v>
      </c>
      <c r="H49" s="15" t="s">
        <v>103</v>
      </c>
      <c r="I49" s="15" t="s">
        <v>111</v>
      </c>
    </row>
    <row r="50" spans="2:9" ht="15" customHeight="1" hidden="1">
      <c r="B50" s="32" t="s">
        <v>46</v>
      </c>
      <c r="D50" s="15" t="s">
        <v>112</v>
      </c>
      <c r="E50" s="15" t="s">
        <v>113</v>
      </c>
      <c r="F50" s="15" t="s">
        <v>114</v>
      </c>
      <c r="G50" s="15" t="s">
        <v>20</v>
      </c>
      <c r="H50" s="15" t="s">
        <v>103</v>
      </c>
      <c r="I50" s="15" t="s">
        <v>50</v>
      </c>
    </row>
    <row r="51" ht="15" customHeight="1" hidden="1"/>
    <row r="52" spans="1:9" ht="15" customHeight="1" hidden="1">
      <c r="A52" s="32" t="s">
        <v>115</v>
      </c>
      <c r="B52" s="32" t="s">
        <v>53</v>
      </c>
      <c r="D52" s="15" t="s">
        <v>116</v>
      </c>
      <c r="E52" s="15" t="s">
        <v>106</v>
      </c>
      <c r="F52" s="15" t="s">
        <v>117</v>
      </c>
      <c r="G52" s="15" t="s">
        <v>104</v>
      </c>
      <c r="H52" s="15" t="s">
        <v>118</v>
      </c>
      <c r="I52" s="15" t="s">
        <v>50</v>
      </c>
    </row>
    <row r="53" spans="2:9" ht="15" customHeight="1" hidden="1">
      <c r="B53" s="32" t="s">
        <v>60</v>
      </c>
      <c r="D53" s="15" t="s">
        <v>119</v>
      </c>
      <c r="E53" s="15" t="s">
        <v>120</v>
      </c>
      <c r="F53" s="15" t="s">
        <v>121</v>
      </c>
      <c r="G53" s="15" t="s">
        <v>26</v>
      </c>
      <c r="H53" s="15" t="s">
        <v>122</v>
      </c>
      <c r="I53" s="15" t="s">
        <v>79</v>
      </c>
    </row>
    <row r="54" spans="2:9" ht="15" customHeight="1" hidden="1">
      <c r="B54" s="32" t="s">
        <v>67</v>
      </c>
      <c r="D54" s="15" t="s">
        <v>123</v>
      </c>
      <c r="E54" s="15" t="s">
        <v>124</v>
      </c>
      <c r="F54" s="15" t="s">
        <v>125</v>
      </c>
      <c r="G54" s="15" t="s">
        <v>33</v>
      </c>
      <c r="H54" s="15" t="s">
        <v>126</v>
      </c>
      <c r="I54" s="15" t="s">
        <v>72</v>
      </c>
    </row>
    <row r="55" spans="2:9" ht="15" customHeight="1" hidden="1">
      <c r="B55" s="32" t="s">
        <v>74</v>
      </c>
      <c r="D55" s="15" t="s">
        <v>127</v>
      </c>
      <c r="E55" s="15" t="s">
        <v>128</v>
      </c>
      <c r="F55" s="15" t="s">
        <v>129</v>
      </c>
      <c r="G55" s="15" t="s">
        <v>39</v>
      </c>
      <c r="H55" s="15" t="s">
        <v>130</v>
      </c>
      <c r="I55" s="15" t="s">
        <v>65</v>
      </c>
    </row>
    <row r="56" spans="2:9" ht="15" customHeight="1" hidden="1">
      <c r="B56" s="32" t="s">
        <v>80</v>
      </c>
      <c r="D56" s="15" t="s">
        <v>131</v>
      </c>
      <c r="E56" s="15" t="s">
        <v>132</v>
      </c>
      <c r="F56" s="15" t="s">
        <v>133</v>
      </c>
      <c r="G56" s="15" t="s">
        <v>45</v>
      </c>
      <c r="H56" s="15" t="s">
        <v>134</v>
      </c>
      <c r="I56" s="15" t="s">
        <v>65</v>
      </c>
    </row>
    <row r="57" spans="2:9" ht="15" customHeight="1" hidden="1">
      <c r="B57" s="32" t="s">
        <v>85</v>
      </c>
      <c r="D57" s="15" t="s">
        <v>131</v>
      </c>
      <c r="E57" s="15" t="s">
        <v>135</v>
      </c>
      <c r="F57" s="15" t="s">
        <v>136</v>
      </c>
      <c r="G57" s="15" t="s">
        <v>45</v>
      </c>
      <c r="H57" s="15" t="s">
        <v>137</v>
      </c>
      <c r="I57" s="15" t="s">
        <v>138</v>
      </c>
    </row>
    <row r="58" spans="2:9" ht="15" customHeight="1" hidden="1">
      <c r="B58" s="32" t="s">
        <v>15</v>
      </c>
      <c r="D58" s="15" t="s">
        <v>139</v>
      </c>
      <c r="E58" s="15" t="s">
        <v>140</v>
      </c>
      <c r="F58" s="15" t="s">
        <v>141</v>
      </c>
      <c r="G58" s="15" t="s">
        <v>39</v>
      </c>
      <c r="H58" s="15" t="s">
        <v>137</v>
      </c>
      <c r="I58" s="15" t="s">
        <v>65</v>
      </c>
    </row>
  </sheetData>
  <sheetProtection password="8F86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9:C9"/>
    <mergeCell ref="B11:C11"/>
    <mergeCell ref="B12:C12"/>
    <mergeCell ref="A10:J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A23:J23"/>
    <mergeCell ref="B25:C25"/>
    <mergeCell ref="B26:C26"/>
    <mergeCell ref="B27:C27"/>
    <mergeCell ref="B28:C28"/>
    <mergeCell ref="B29:C29"/>
    <mergeCell ref="B30:C3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2017-07-31T09:48:10Z</dcterms:modified>
  <cp:category/>
  <cp:version/>
  <cp:contentType/>
  <cp:contentStatus/>
</cp:coreProperties>
</file>