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760" activeTab="0"/>
  </bookViews>
  <sheets>
    <sheet name="LR2017M11TBL2C" sheetId="1" r:id="rId1"/>
  </sheets>
  <definedNames>
    <definedName name="tbl2c">'LR2017M11TBL2C'!$A$101:$E$126</definedName>
  </definedNames>
  <calcPr fullCalcOnLoad="1"/>
</workbook>
</file>

<file path=xl/sharedStrings.xml><?xml version="1.0" encoding="utf-8"?>
<sst xmlns="http://schemas.openxmlformats.org/spreadsheetml/2006/main" count="40" uniqueCount="20">
  <si>
    <t>Table 2(c)   Persons 25 years of age and over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</si>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</sst>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3" fontId="3" fillId="0" borderId="0" xfId="42" applyNumberFormat="1" applyFont="1" applyFill="1" applyBorder="1" applyAlignment="1" applyProtection="1">
      <alignment/>
      <protection hidden="1"/>
    </xf>
    <xf numFmtId="3" fontId="3" fillId="0" borderId="10" xfId="42" applyNumberFormat="1" applyFont="1" applyFill="1" applyBorder="1" applyAlignment="1" applyProtection="1">
      <alignment/>
      <protection hidden="1"/>
    </xf>
    <xf numFmtId="3" fontId="3" fillId="0" borderId="0" xfId="42" applyNumberFormat="1" applyFont="1" applyFill="1" applyBorder="1" applyAlignment="1" applyProtection="1">
      <alignment horizontal="left"/>
      <protection hidden="1"/>
    </xf>
    <xf numFmtId="3" fontId="3" fillId="0" borderId="10" xfId="42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0" fontId="37" fillId="0" borderId="1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5" fontId="3" fillId="0" borderId="0" xfId="42" applyNumberFormat="1" applyFont="1" applyFill="1" applyBorder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65" fontId="3" fillId="0" borderId="10" xfId="42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3" fontId="3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7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37" fillId="0" borderId="12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7" customWidth="1"/>
    <col min="2" max="2" width="13.7109375" style="17" customWidth="1"/>
    <col min="3" max="5" width="9.7109375" style="17" customWidth="1"/>
    <col min="6" max="6" width="2.57421875" style="17" customWidth="1"/>
    <col min="7" max="9" width="9.7109375" style="17" customWidth="1"/>
    <col min="10" max="16384" width="9.140625" style="17" customWidth="1"/>
  </cols>
  <sheetData>
    <row r="1" spans="1:9" s="5" customFormat="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5" customFormat="1" ht="15" customHeight="1">
      <c r="A2" s="6"/>
      <c r="B2" s="7"/>
      <c r="C2" s="21" t="s">
        <v>1</v>
      </c>
      <c r="D2" s="21"/>
      <c r="E2" s="21"/>
      <c r="G2" s="22" t="str">
        <f>"Seasonally Adjusted Series"&amp;CHAR(185)</f>
        <v>Seasonally Adjusted Series¹</v>
      </c>
      <c r="H2" s="22"/>
      <c r="I2" s="22"/>
    </row>
    <row r="3" spans="1:9" s="5" customFormat="1" ht="15" customHeight="1">
      <c r="A3" s="8"/>
      <c r="B3" s="9" t="s">
        <v>2</v>
      </c>
      <c r="C3" s="10" t="s">
        <v>3</v>
      </c>
      <c r="D3" s="10" t="s">
        <v>4</v>
      </c>
      <c r="E3" s="10" t="s">
        <v>5</v>
      </c>
      <c r="F3" s="9"/>
      <c r="G3" s="11" t="s">
        <v>3</v>
      </c>
      <c r="H3" s="11" t="s">
        <v>4</v>
      </c>
      <c r="I3" s="11" t="s">
        <v>5</v>
      </c>
    </row>
    <row r="4" spans="1:9" s="5" customFormat="1" ht="15" customHeight="1">
      <c r="A4" s="13">
        <v>2015</v>
      </c>
      <c r="B4" s="12" t="s">
        <v>8</v>
      </c>
      <c r="C4" s="18">
        <v>164814</v>
      </c>
      <c r="D4" s="18">
        <v>112201</v>
      </c>
      <c r="E4" s="18">
        <v>277015</v>
      </c>
      <c r="F4" s="12"/>
      <c r="G4" s="19">
        <v>170200</v>
      </c>
      <c r="H4" s="19">
        <v>117400</v>
      </c>
      <c r="I4" s="19">
        <v>287600</v>
      </c>
    </row>
    <row r="5" spans="1:9" s="12" customFormat="1" ht="15" customHeight="1">
      <c r="A5" s="13"/>
      <c r="B5" s="3" t="str">
        <f>B103</f>
        <v>December</v>
      </c>
      <c r="C5" s="1">
        <f>C103</f>
        <v>167968</v>
      </c>
      <c r="D5" s="1">
        <f>D103</f>
        <v>114717</v>
      </c>
      <c r="E5" s="1">
        <f>E103</f>
        <v>282685</v>
      </c>
      <c r="F5" s="14"/>
      <c r="G5" s="1">
        <v>168900</v>
      </c>
      <c r="H5" s="1">
        <v>116600</v>
      </c>
      <c r="I5" s="1">
        <v>285500</v>
      </c>
    </row>
    <row r="6" spans="1:9" s="12" customFormat="1" ht="15" customHeight="1">
      <c r="A6" s="25"/>
      <c r="B6" s="26"/>
      <c r="C6" s="26"/>
      <c r="D6" s="26"/>
      <c r="E6" s="26"/>
      <c r="F6" s="26"/>
      <c r="G6" s="26"/>
      <c r="H6" s="26"/>
      <c r="I6" s="26"/>
    </row>
    <row r="7" spans="1:9" s="12" customFormat="1" ht="15" customHeight="1">
      <c r="A7" s="13">
        <f aca="true" t="shared" si="0" ref="A7:A18">IF(B7="January",A104," ")</f>
        <v>2016</v>
      </c>
      <c r="B7" s="3" t="str">
        <f aca="true" t="shared" si="1" ref="B7:E18">B104</f>
        <v>January</v>
      </c>
      <c r="C7" s="1">
        <f t="shared" si="1"/>
        <v>167904</v>
      </c>
      <c r="D7" s="1">
        <f t="shared" si="1"/>
        <v>113858</v>
      </c>
      <c r="E7" s="1">
        <f t="shared" si="1"/>
        <v>281762</v>
      </c>
      <c r="F7" s="14"/>
      <c r="G7" s="1">
        <v>166500</v>
      </c>
      <c r="H7" s="1">
        <v>115700</v>
      </c>
      <c r="I7" s="1">
        <v>282200</v>
      </c>
    </row>
    <row r="8" spans="1:9" s="12" customFormat="1" ht="15" customHeight="1">
      <c r="A8" s="13" t="str">
        <f t="shared" si="0"/>
        <v> </v>
      </c>
      <c r="B8" s="3" t="str">
        <f t="shared" si="1"/>
        <v>February</v>
      </c>
      <c r="C8" s="1">
        <f t="shared" si="1"/>
        <v>166456</v>
      </c>
      <c r="D8" s="1">
        <f t="shared" si="1"/>
        <v>113245</v>
      </c>
      <c r="E8" s="1">
        <f t="shared" si="1"/>
        <v>279701</v>
      </c>
      <c r="F8" s="14"/>
      <c r="G8" s="1">
        <v>164700</v>
      </c>
      <c r="H8" s="1">
        <v>114700</v>
      </c>
      <c r="I8" s="1">
        <v>279400</v>
      </c>
    </row>
    <row r="9" spans="1:9" s="12" customFormat="1" ht="15" customHeight="1">
      <c r="A9" s="13" t="str">
        <f t="shared" si="0"/>
        <v> </v>
      </c>
      <c r="B9" s="3" t="str">
        <f t="shared" si="1"/>
        <v>March</v>
      </c>
      <c r="C9" s="1">
        <f t="shared" si="1"/>
        <v>163475</v>
      </c>
      <c r="D9" s="1">
        <f t="shared" si="1"/>
        <v>113513</v>
      </c>
      <c r="E9" s="1">
        <f t="shared" si="1"/>
        <v>276988</v>
      </c>
      <c r="F9" s="14"/>
      <c r="G9" s="1">
        <v>162600</v>
      </c>
      <c r="H9" s="1">
        <v>114400</v>
      </c>
      <c r="I9" s="1">
        <v>277000</v>
      </c>
    </row>
    <row r="10" spans="1:9" s="12" customFormat="1" ht="15" customHeight="1">
      <c r="A10" s="13" t="str">
        <f t="shared" si="0"/>
        <v> </v>
      </c>
      <c r="B10" s="3" t="str">
        <f t="shared" si="1"/>
        <v>April</v>
      </c>
      <c r="C10" s="1">
        <f t="shared" si="1"/>
        <v>159394</v>
      </c>
      <c r="D10" s="1">
        <f t="shared" si="1"/>
        <v>109240</v>
      </c>
      <c r="E10" s="1">
        <f t="shared" si="1"/>
        <v>268634</v>
      </c>
      <c r="F10" s="14"/>
      <c r="G10" s="1">
        <v>160500</v>
      </c>
      <c r="H10" s="1">
        <v>113500</v>
      </c>
      <c r="I10" s="1">
        <v>273900</v>
      </c>
    </row>
    <row r="11" spans="1:9" s="12" customFormat="1" ht="15" customHeight="1">
      <c r="A11" s="13" t="str">
        <f t="shared" si="0"/>
        <v> </v>
      </c>
      <c r="B11" s="3" t="str">
        <f t="shared" si="1"/>
        <v>May</v>
      </c>
      <c r="C11" s="1">
        <f t="shared" si="1"/>
        <v>159060</v>
      </c>
      <c r="D11" s="1">
        <f t="shared" si="1"/>
        <v>110100</v>
      </c>
      <c r="E11" s="1">
        <f t="shared" si="1"/>
        <v>269160</v>
      </c>
      <c r="F11" s="14"/>
      <c r="G11" s="1">
        <v>158200</v>
      </c>
      <c r="H11" s="1">
        <v>112300</v>
      </c>
      <c r="I11" s="1">
        <v>270500</v>
      </c>
    </row>
    <row r="12" spans="1:9" s="12" customFormat="1" ht="15" customHeight="1">
      <c r="A12" s="13" t="str">
        <f t="shared" si="0"/>
        <v> </v>
      </c>
      <c r="B12" s="3" t="str">
        <f t="shared" si="1"/>
        <v>June</v>
      </c>
      <c r="C12" s="1">
        <f t="shared" si="1"/>
        <v>159226</v>
      </c>
      <c r="D12" s="1">
        <f t="shared" si="1"/>
        <v>116909</v>
      </c>
      <c r="E12" s="1">
        <f t="shared" si="1"/>
        <v>276135</v>
      </c>
      <c r="F12" s="14"/>
      <c r="G12" s="1">
        <v>156000</v>
      </c>
      <c r="H12" s="1">
        <v>112300</v>
      </c>
      <c r="I12" s="1">
        <v>268300</v>
      </c>
    </row>
    <row r="13" spans="1:9" s="12" customFormat="1" ht="15" customHeight="1">
      <c r="A13" s="13" t="str">
        <f t="shared" si="0"/>
        <v> </v>
      </c>
      <c r="B13" s="3" t="str">
        <f t="shared" si="1"/>
        <v>July</v>
      </c>
      <c r="C13" s="1">
        <f t="shared" si="1"/>
        <v>157808</v>
      </c>
      <c r="D13" s="1">
        <f t="shared" si="1"/>
        <v>121344</v>
      </c>
      <c r="E13" s="1">
        <f t="shared" si="1"/>
        <v>279152</v>
      </c>
      <c r="F13" s="14"/>
      <c r="G13" s="1">
        <v>154000</v>
      </c>
      <c r="H13" s="1">
        <v>109800</v>
      </c>
      <c r="I13" s="1">
        <v>263800</v>
      </c>
    </row>
    <row r="14" spans="1:9" s="12" customFormat="1" ht="15" customHeight="1">
      <c r="A14" s="13" t="str">
        <f t="shared" si="0"/>
        <v> </v>
      </c>
      <c r="B14" s="3" t="str">
        <f t="shared" si="1"/>
        <v>August</v>
      </c>
      <c r="C14" s="1">
        <f t="shared" si="1"/>
        <v>156168</v>
      </c>
      <c r="D14" s="1">
        <f t="shared" si="1"/>
        <v>120369</v>
      </c>
      <c r="E14" s="1">
        <f t="shared" si="1"/>
        <v>276537</v>
      </c>
      <c r="F14" s="14"/>
      <c r="G14" s="1">
        <v>152700</v>
      </c>
      <c r="H14" s="1">
        <v>111400</v>
      </c>
      <c r="I14" s="1">
        <v>264100</v>
      </c>
    </row>
    <row r="15" spans="1:9" s="12" customFormat="1" ht="15" customHeight="1">
      <c r="A15" s="13" t="str">
        <f t="shared" si="0"/>
        <v> </v>
      </c>
      <c r="B15" s="3" t="str">
        <f t="shared" si="1"/>
        <v>September</v>
      </c>
      <c r="C15" s="1">
        <f t="shared" si="1"/>
        <v>146524</v>
      </c>
      <c r="D15" s="1">
        <f t="shared" si="1"/>
        <v>105064</v>
      </c>
      <c r="E15" s="1">
        <f t="shared" si="1"/>
        <v>251588</v>
      </c>
      <c r="F15" s="14"/>
      <c r="G15" s="1">
        <v>149300</v>
      </c>
      <c r="H15" s="1">
        <v>107800</v>
      </c>
      <c r="I15" s="1">
        <v>257100</v>
      </c>
    </row>
    <row r="16" spans="1:9" s="12" customFormat="1" ht="15" customHeight="1">
      <c r="A16" s="13" t="str">
        <f t="shared" si="0"/>
        <v> </v>
      </c>
      <c r="B16" s="3" t="str">
        <f t="shared" si="1"/>
        <v>October</v>
      </c>
      <c r="C16" s="1">
        <f t="shared" si="1"/>
        <v>142501</v>
      </c>
      <c r="D16" s="1">
        <f t="shared" si="1"/>
        <v>102100</v>
      </c>
      <c r="E16" s="1">
        <f t="shared" si="1"/>
        <v>244601</v>
      </c>
      <c r="F16" s="14"/>
      <c r="G16" s="1">
        <v>147600</v>
      </c>
      <c r="H16" s="1">
        <v>106800</v>
      </c>
      <c r="I16" s="1">
        <v>254400</v>
      </c>
    </row>
    <row r="17" spans="1:9" s="12" customFormat="1" ht="15" customHeight="1">
      <c r="A17" s="13" t="str">
        <f t="shared" si="0"/>
        <v> </v>
      </c>
      <c r="B17" s="3" t="str">
        <f t="shared" si="1"/>
        <v>November</v>
      </c>
      <c r="C17" s="1">
        <f t="shared" si="1"/>
        <v>140936</v>
      </c>
      <c r="D17" s="1">
        <f t="shared" si="1"/>
        <v>101412</v>
      </c>
      <c r="E17" s="1">
        <f t="shared" si="1"/>
        <v>242348</v>
      </c>
      <c r="F17" s="14"/>
      <c r="G17" s="1">
        <v>145700</v>
      </c>
      <c r="H17" s="1">
        <v>106600</v>
      </c>
      <c r="I17" s="1">
        <v>252300</v>
      </c>
    </row>
    <row r="18" spans="1:9" s="12" customFormat="1" ht="15" customHeight="1">
      <c r="A18" s="13" t="str">
        <f t="shared" si="0"/>
        <v> </v>
      </c>
      <c r="B18" s="3" t="str">
        <f t="shared" si="1"/>
        <v>December</v>
      </c>
      <c r="C18" s="1">
        <f t="shared" si="1"/>
        <v>142698</v>
      </c>
      <c r="D18" s="1">
        <f t="shared" si="1"/>
        <v>103519</v>
      </c>
      <c r="E18" s="1">
        <f t="shared" si="1"/>
        <v>246217</v>
      </c>
      <c r="F18" s="14"/>
      <c r="G18" s="1">
        <v>143800</v>
      </c>
      <c r="H18" s="1">
        <v>105600</v>
      </c>
      <c r="I18" s="1">
        <v>249400</v>
      </c>
    </row>
    <row r="19" spans="1:9" s="12" customFormat="1" ht="15" customHeight="1">
      <c r="A19" s="25"/>
      <c r="B19" s="26"/>
      <c r="C19" s="26"/>
      <c r="D19" s="26"/>
      <c r="E19" s="26"/>
      <c r="F19" s="26"/>
      <c r="G19" s="26"/>
      <c r="H19" s="26"/>
      <c r="I19" s="26"/>
    </row>
    <row r="20" spans="1:9" s="12" customFormat="1" ht="15" customHeight="1">
      <c r="A20" s="13">
        <f aca="true" t="shared" si="2" ref="A20:A30">IF(B20="January",A116," ")</f>
        <v>2017</v>
      </c>
      <c r="B20" s="3" t="str">
        <f aca="true" t="shared" si="3" ref="B20:E30">B116</f>
        <v>January</v>
      </c>
      <c r="C20" s="1">
        <f t="shared" si="3"/>
        <v>142905</v>
      </c>
      <c r="D20" s="1">
        <f t="shared" si="3"/>
        <v>102591</v>
      </c>
      <c r="E20" s="1">
        <f t="shared" si="3"/>
        <v>245496</v>
      </c>
      <c r="F20" s="14"/>
      <c r="G20" s="1">
        <v>141600</v>
      </c>
      <c r="H20" s="1">
        <v>104400</v>
      </c>
      <c r="I20" s="1">
        <v>246000</v>
      </c>
    </row>
    <row r="21" spans="1:9" s="12" customFormat="1" ht="15" customHeight="1">
      <c r="A21" s="13" t="str">
        <f t="shared" si="2"/>
        <v> </v>
      </c>
      <c r="B21" s="3" t="str">
        <f t="shared" si="3"/>
        <v>February</v>
      </c>
      <c r="C21" s="1">
        <f t="shared" si="3"/>
        <v>141350</v>
      </c>
      <c r="D21" s="1">
        <f t="shared" si="3"/>
        <v>102267</v>
      </c>
      <c r="E21" s="1">
        <f t="shared" si="3"/>
        <v>243617</v>
      </c>
      <c r="F21" s="14"/>
      <c r="G21" s="1">
        <v>139700</v>
      </c>
      <c r="H21" s="1">
        <v>103600</v>
      </c>
      <c r="I21" s="1">
        <v>243300</v>
      </c>
    </row>
    <row r="22" spans="1:9" s="12" customFormat="1" ht="15" customHeight="1">
      <c r="A22" s="13" t="str">
        <f t="shared" si="2"/>
        <v> </v>
      </c>
      <c r="B22" s="3" t="str">
        <f t="shared" si="3"/>
        <v>March</v>
      </c>
      <c r="C22" s="1">
        <f t="shared" si="3"/>
        <v>137606</v>
      </c>
      <c r="D22" s="1">
        <f t="shared" si="3"/>
        <v>98747</v>
      </c>
      <c r="E22" s="1">
        <f t="shared" si="3"/>
        <v>236353</v>
      </c>
      <c r="F22" s="14"/>
      <c r="G22" s="1">
        <v>137600</v>
      </c>
      <c r="H22" s="1">
        <v>101900</v>
      </c>
      <c r="I22" s="1">
        <v>239500</v>
      </c>
    </row>
    <row r="23" spans="1:9" s="12" customFormat="1" ht="15" customHeight="1">
      <c r="A23" s="13" t="str">
        <f t="shared" si="2"/>
        <v> </v>
      </c>
      <c r="B23" s="3" t="str">
        <f t="shared" si="3"/>
        <v>April</v>
      </c>
      <c r="C23" s="1">
        <f t="shared" si="3"/>
        <v>135313</v>
      </c>
      <c r="D23" s="1">
        <f t="shared" si="3"/>
        <v>98379</v>
      </c>
      <c r="E23" s="1">
        <f t="shared" si="3"/>
        <v>233692</v>
      </c>
      <c r="F23" s="14"/>
      <c r="G23" s="1">
        <v>135500</v>
      </c>
      <c r="H23" s="1">
        <v>100400</v>
      </c>
      <c r="I23" s="1">
        <v>235900</v>
      </c>
    </row>
    <row r="24" spans="1:9" s="12" customFormat="1" ht="15" customHeight="1">
      <c r="A24" s="13" t="str">
        <f t="shared" si="2"/>
        <v> </v>
      </c>
      <c r="B24" s="3" t="str">
        <f t="shared" si="3"/>
        <v>May</v>
      </c>
      <c r="C24" s="1">
        <f t="shared" si="3"/>
        <v>134864</v>
      </c>
      <c r="D24" s="1">
        <f t="shared" si="3"/>
        <v>97585</v>
      </c>
      <c r="E24" s="1">
        <f t="shared" si="3"/>
        <v>232449</v>
      </c>
      <c r="F24" s="14"/>
      <c r="G24" s="1">
        <v>134100</v>
      </c>
      <c r="H24" s="1">
        <v>99600</v>
      </c>
      <c r="I24" s="1">
        <v>233700</v>
      </c>
    </row>
    <row r="25" spans="1:9" s="12" customFormat="1" ht="15" customHeight="1">
      <c r="A25" s="13" t="str">
        <f t="shared" si="2"/>
        <v> </v>
      </c>
      <c r="B25" s="3" t="str">
        <f t="shared" si="3"/>
        <v>June</v>
      </c>
      <c r="C25" s="1">
        <f t="shared" si="3"/>
        <v>134642</v>
      </c>
      <c r="D25" s="1">
        <f t="shared" si="3"/>
        <v>102352</v>
      </c>
      <c r="E25" s="1">
        <f t="shared" si="3"/>
        <v>236994</v>
      </c>
      <c r="F25" s="14"/>
      <c r="G25" s="1">
        <v>132000</v>
      </c>
      <c r="H25" s="1">
        <v>97700</v>
      </c>
      <c r="I25" s="1">
        <v>229700</v>
      </c>
    </row>
    <row r="26" spans="1:9" s="12" customFormat="1" ht="15" customHeight="1">
      <c r="A26" s="13" t="str">
        <f t="shared" si="2"/>
        <v> </v>
      </c>
      <c r="B26" s="3" t="str">
        <f t="shared" si="3"/>
        <v>July</v>
      </c>
      <c r="C26" s="1">
        <f t="shared" si="3"/>
        <v>133564</v>
      </c>
      <c r="D26" s="1">
        <f t="shared" si="3"/>
        <v>108584</v>
      </c>
      <c r="E26" s="1">
        <f t="shared" si="3"/>
        <v>242148</v>
      </c>
      <c r="F26" s="14"/>
      <c r="G26" s="1">
        <v>130300</v>
      </c>
      <c r="H26" s="1">
        <v>97100</v>
      </c>
      <c r="I26" s="1">
        <v>227400</v>
      </c>
    </row>
    <row r="27" spans="1:9" s="12" customFormat="1" ht="15" customHeight="1">
      <c r="A27" s="13" t="str">
        <f t="shared" si="2"/>
        <v> </v>
      </c>
      <c r="B27" s="3" t="str">
        <f t="shared" si="3"/>
        <v>August</v>
      </c>
      <c r="C27" s="1">
        <f t="shared" si="3"/>
        <v>130395</v>
      </c>
      <c r="D27" s="1">
        <f t="shared" si="3"/>
        <v>102178</v>
      </c>
      <c r="E27" s="1">
        <f t="shared" si="3"/>
        <v>232573</v>
      </c>
      <c r="F27" s="14"/>
      <c r="G27" s="1">
        <v>127600</v>
      </c>
      <c r="H27" s="1">
        <v>93400</v>
      </c>
      <c r="I27" s="1">
        <v>221000</v>
      </c>
    </row>
    <row r="28" spans="1:9" s="12" customFormat="1" ht="15" customHeight="1">
      <c r="A28" s="13" t="str">
        <f t="shared" si="2"/>
        <v> </v>
      </c>
      <c r="B28" s="3" t="str">
        <f t="shared" si="3"/>
        <v>September</v>
      </c>
      <c r="C28" s="1">
        <f t="shared" si="3"/>
        <v>123684</v>
      </c>
      <c r="D28" s="1">
        <f t="shared" si="3"/>
        <v>92164</v>
      </c>
      <c r="E28" s="1">
        <f t="shared" si="3"/>
        <v>215848</v>
      </c>
      <c r="F28" s="14"/>
      <c r="G28" s="1">
        <v>126200</v>
      </c>
      <c r="H28" s="1">
        <v>94900</v>
      </c>
      <c r="I28" s="1">
        <v>221100</v>
      </c>
    </row>
    <row r="29" spans="1:9" s="12" customFormat="1" ht="15" customHeight="1">
      <c r="A29" s="13" t="str">
        <f t="shared" si="2"/>
        <v> </v>
      </c>
      <c r="B29" s="3" t="str">
        <f t="shared" si="3"/>
        <v>October</v>
      </c>
      <c r="C29" s="1">
        <f t="shared" si="3"/>
        <v>120564</v>
      </c>
      <c r="D29" s="1">
        <f t="shared" si="3"/>
        <v>89495</v>
      </c>
      <c r="E29" s="1">
        <f t="shared" si="3"/>
        <v>210059</v>
      </c>
      <c r="F29" s="14"/>
      <c r="G29" s="1">
        <v>124900</v>
      </c>
      <c r="H29" s="1">
        <v>94400</v>
      </c>
      <c r="I29" s="1">
        <v>219200</v>
      </c>
    </row>
    <row r="30" spans="1:9" s="12" customFormat="1" ht="15" customHeight="1">
      <c r="A30" s="15" t="str">
        <f t="shared" si="2"/>
        <v> </v>
      </c>
      <c r="B30" s="4" t="str">
        <f t="shared" si="3"/>
        <v>November</v>
      </c>
      <c r="C30" s="2">
        <f t="shared" si="3"/>
        <v>119344</v>
      </c>
      <c r="D30" s="2">
        <f t="shared" si="3"/>
        <v>88914</v>
      </c>
      <c r="E30" s="2">
        <f t="shared" si="3"/>
        <v>208258</v>
      </c>
      <c r="F30" s="16"/>
      <c r="G30" s="2">
        <v>123300</v>
      </c>
      <c r="H30" s="2">
        <v>94000</v>
      </c>
      <c r="I30" s="2">
        <v>217300</v>
      </c>
    </row>
    <row r="31" spans="1:9" ht="15" customHeight="1">
      <c r="A31" s="24" t="str">
        <f>CHAR(185)&amp;" Table contains revised figures"</f>
        <v>¹ Table contains revised figures</v>
      </c>
      <c r="B31" s="24"/>
      <c r="C31" s="24"/>
      <c r="D31" s="24"/>
      <c r="E31" s="24"/>
      <c r="F31" s="24"/>
      <c r="G31" s="24"/>
      <c r="H31" s="24"/>
      <c r="I31" s="24"/>
    </row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spans="1:5" ht="15" hidden="1">
      <c r="A101" s="20" t="s">
        <v>6</v>
      </c>
      <c r="B101" s="20" t="s">
        <v>7</v>
      </c>
      <c r="C101" s="20" t="s">
        <v>3</v>
      </c>
      <c r="D101" s="20" t="s">
        <v>4</v>
      </c>
      <c r="E101" s="20" t="s">
        <v>5</v>
      </c>
    </row>
    <row r="102" spans="1:5" ht="15" hidden="1">
      <c r="A102" s="20">
        <v>2015</v>
      </c>
      <c r="B102" s="20" t="s">
        <v>8</v>
      </c>
      <c r="C102" s="20">
        <v>164814</v>
      </c>
      <c r="D102" s="20">
        <v>112201</v>
      </c>
      <c r="E102" s="20">
        <v>277015</v>
      </c>
    </row>
    <row r="103" spans="1:5" ht="15" hidden="1">
      <c r="A103" s="20">
        <v>2015</v>
      </c>
      <c r="B103" s="20" t="s">
        <v>9</v>
      </c>
      <c r="C103" s="20">
        <v>167968</v>
      </c>
      <c r="D103" s="20">
        <v>114717</v>
      </c>
      <c r="E103" s="20">
        <v>282685</v>
      </c>
    </row>
    <row r="104" spans="1:5" ht="15" hidden="1">
      <c r="A104" s="20">
        <v>2016</v>
      </c>
      <c r="B104" s="20" t="s">
        <v>10</v>
      </c>
      <c r="C104" s="20">
        <v>167904</v>
      </c>
      <c r="D104" s="20">
        <v>113858</v>
      </c>
      <c r="E104" s="20">
        <v>281762</v>
      </c>
    </row>
    <row r="105" spans="1:5" ht="15" hidden="1">
      <c r="A105" s="20">
        <v>2016</v>
      </c>
      <c r="B105" s="20" t="s">
        <v>11</v>
      </c>
      <c r="C105" s="20">
        <v>166456</v>
      </c>
      <c r="D105" s="20">
        <v>113245</v>
      </c>
      <c r="E105" s="20">
        <v>279701</v>
      </c>
    </row>
    <row r="106" spans="1:5" ht="15" hidden="1">
      <c r="A106" s="20">
        <v>2016</v>
      </c>
      <c r="B106" s="20" t="s">
        <v>12</v>
      </c>
      <c r="C106" s="20">
        <v>163475</v>
      </c>
      <c r="D106" s="20">
        <v>113513</v>
      </c>
      <c r="E106" s="20">
        <v>276988</v>
      </c>
    </row>
    <row r="107" spans="1:5" ht="15" hidden="1">
      <c r="A107" s="20">
        <v>2016</v>
      </c>
      <c r="B107" s="20" t="s">
        <v>13</v>
      </c>
      <c r="C107" s="20">
        <v>159394</v>
      </c>
      <c r="D107" s="20">
        <v>109240</v>
      </c>
      <c r="E107" s="20">
        <v>268634</v>
      </c>
    </row>
    <row r="108" spans="1:5" ht="15" hidden="1">
      <c r="A108" s="20">
        <v>2016</v>
      </c>
      <c r="B108" s="20" t="s">
        <v>14</v>
      </c>
      <c r="C108" s="20">
        <v>159060</v>
      </c>
      <c r="D108" s="20">
        <v>110100</v>
      </c>
      <c r="E108" s="20">
        <v>269160</v>
      </c>
    </row>
    <row r="109" spans="1:5" ht="15" hidden="1">
      <c r="A109" s="20">
        <v>2016</v>
      </c>
      <c r="B109" s="20" t="s">
        <v>15</v>
      </c>
      <c r="C109" s="20">
        <v>159226</v>
      </c>
      <c r="D109" s="20">
        <v>116909</v>
      </c>
      <c r="E109" s="20">
        <v>276135</v>
      </c>
    </row>
    <row r="110" spans="1:5" ht="15" hidden="1">
      <c r="A110" s="20">
        <v>2016</v>
      </c>
      <c r="B110" s="20" t="s">
        <v>16</v>
      </c>
      <c r="C110" s="20">
        <v>157808</v>
      </c>
      <c r="D110" s="20">
        <v>121344</v>
      </c>
      <c r="E110" s="20">
        <v>279152</v>
      </c>
    </row>
    <row r="111" spans="1:5" ht="15" hidden="1">
      <c r="A111" s="20">
        <v>2016</v>
      </c>
      <c r="B111" s="20" t="s">
        <v>17</v>
      </c>
      <c r="C111" s="20">
        <v>156168</v>
      </c>
      <c r="D111" s="20">
        <v>120369</v>
      </c>
      <c r="E111" s="20">
        <v>276537</v>
      </c>
    </row>
    <row r="112" spans="1:5" ht="15" hidden="1">
      <c r="A112" s="20">
        <v>2016</v>
      </c>
      <c r="B112" s="20" t="s">
        <v>18</v>
      </c>
      <c r="C112" s="20">
        <v>146524</v>
      </c>
      <c r="D112" s="20">
        <v>105064</v>
      </c>
      <c r="E112" s="20">
        <v>251588</v>
      </c>
    </row>
    <row r="113" spans="1:5" ht="15" hidden="1">
      <c r="A113" s="20">
        <v>2016</v>
      </c>
      <c r="B113" s="20" t="s">
        <v>19</v>
      </c>
      <c r="C113" s="20">
        <v>142501</v>
      </c>
      <c r="D113" s="20">
        <v>102100</v>
      </c>
      <c r="E113" s="20">
        <v>244601</v>
      </c>
    </row>
    <row r="114" spans="1:5" ht="15" hidden="1">
      <c r="A114" s="20">
        <v>2016</v>
      </c>
      <c r="B114" s="20" t="s">
        <v>8</v>
      </c>
      <c r="C114" s="20">
        <v>140936</v>
      </c>
      <c r="D114" s="20">
        <v>101412</v>
      </c>
      <c r="E114" s="20">
        <v>242348</v>
      </c>
    </row>
    <row r="115" spans="1:5" ht="15" hidden="1">
      <c r="A115" s="20">
        <v>2016</v>
      </c>
      <c r="B115" s="20" t="s">
        <v>9</v>
      </c>
      <c r="C115" s="20">
        <v>142698</v>
      </c>
      <c r="D115" s="20">
        <v>103519</v>
      </c>
      <c r="E115" s="20">
        <v>246217</v>
      </c>
    </row>
    <row r="116" spans="1:5" ht="15" hidden="1">
      <c r="A116" s="20">
        <v>2017</v>
      </c>
      <c r="B116" s="20" t="s">
        <v>10</v>
      </c>
      <c r="C116" s="20">
        <v>142905</v>
      </c>
      <c r="D116" s="20">
        <v>102591</v>
      </c>
      <c r="E116" s="20">
        <v>245496</v>
      </c>
    </row>
    <row r="117" spans="1:5" ht="15" hidden="1">
      <c r="A117" s="20">
        <v>2017</v>
      </c>
      <c r="B117" s="20" t="s">
        <v>11</v>
      </c>
      <c r="C117" s="20">
        <v>141350</v>
      </c>
      <c r="D117" s="20">
        <v>102267</v>
      </c>
      <c r="E117" s="20">
        <v>243617</v>
      </c>
    </row>
    <row r="118" spans="1:5" ht="15" hidden="1">
      <c r="A118" s="20">
        <v>2017</v>
      </c>
      <c r="B118" s="20" t="s">
        <v>12</v>
      </c>
      <c r="C118" s="20">
        <v>137606</v>
      </c>
      <c r="D118" s="20">
        <v>98747</v>
      </c>
      <c r="E118" s="20">
        <v>236353</v>
      </c>
    </row>
    <row r="119" spans="1:5" ht="15" hidden="1">
      <c r="A119" s="20">
        <v>2017</v>
      </c>
      <c r="B119" s="20" t="s">
        <v>13</v>
      </c>
      <c r="C119" s="20">
        <v>135313</v>
      </c>
      <c r="D119" s="20">
        <v>98379</v>
      </c>
      <c r="E119" s="20">
        <v>233692</v>
      </c>
    </row>
    <row r="120" spans="1:5" ht="15" hidden="1">
      <c r="A120" s="20">
        <v>2017</v>
      </c>
      <c r="B120" s="20" t="s">
        <v>14</v>
      </c>
      <c r="C120" s="20">
        <v>134864</v>
      </c>
      <c r="D120" s="20">
        <v>97585</v>
      </c>
      <c r="E120" s="20">
        <v>232449</v>
      </c>
    </row>
    <row r="121" spans="1:5" ht="15" hidden="1">
      <c r="A121" s="20">
        <v>2017</v>
      </c>
      <c r="B121" s="20" t="s">
        <v>15</v>
      </c>
      <c r="C121" s="20">
        <v>134642</v>
      </c>
      <c r="D121" s="20">
        <v>102352</v>
      </c>
      <c r="E121" s="20">
        <v>236994</v>
      </c>
    </row>
    <row r="122" spans="1:5" ht="15" hidden="1">
      <c r="A122" s="20">
        <v>2017</v>
      </c>
      <c r="B122" s="20" t="s">
        <v>16</v>
      </c>
      <c r="C122" s="20">
        <v>133564</v>
      </c>
      <c r="D122" s="20">
        <v>108584</v>
      </c>
      <c r="E122" s="20">
        <v>242148</v>
      </c>
    </row>
    <row r="123" spans="1:5" ht="15" hidden="1">
      <c r="A123" s="20">
        <v>2017</v>
      </c>
      <c r="B123" s="20" t="s">
        <v>17</v>
      </c>
      <c r="C123" s="20">
        <v>130395</v>
      </c>
      <c r="D123" s="20">
        <v>102178</v>
      </c>
      <c r="E123" s="20">
        <v>232573</v>
      </c>
    </row>
    <row r="124" spans="1:5" ht="15" hidden="1">
      <c r="A124" s="20">
        <v>2017</v>
      </c>
      <c r="B124" s="20" t="s">
        <v>18</v>
      </c>
      <c r="C124" s="20">
        <v>123684</v>
      </c>
      <c r="D124" s="20">
        <v>92164</v>
      </c>
      <c r="E124" s="20">
        <v>215848</v>
      </c>
    </row>
    <row r="125" spans="1:5" ht="15" hidden="1">
      <c r="A125" s="20">
        <v>2017</v>
      </c>
      <c r="B125" s="20" t="s">
        <v>19</v>
      </c>
      <c r="C125" s="20">
        <v>120564</v>
      </c>
      <c r="D125" s="20">
        <v>89495</v>
      </c>
      <c r="E125" s="20">
        <v>210059</v>
      </c>
    </row>
    <row r="126" spans="1:5" ht="15" hidden="1">
      <c r="A126" s="20">
        <v>2017</v>
      </c>
      <c r="B126" s="20" t="s">
        <v>8</v>
      </c>
      <c r="C126" s="20">
        <v>119344</v>
      </c>
      <c r="D126" s="20">
        <v>88914</v>
      </c>
      <c r="E126" s="20">
        <v>208258</v>
      </c>
    </row>
    <row r="127" ht="15" customHeight="1" hidden="1"/>
    <row r="128" ht="15" customHeight="1" hidden="1"/>
    <row r="129" ht="15" customHeight="1" hidden="1"/>
  </sheetData>
  <sheetProtection password="A3A2" sheet="1"/>
  <mergeCells count="6">
    <mergeCell ref="C2:E2"/>
    <mergeCell ref="G2:I2"/>
    <mergeCell ref="A1:I1"/>
    <mergeCell ref="A31:I31"/>
    <mergeCell ref="A6:I6"/>
    <mergeCell ref="A19:I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Martina O'Callaghan</cp:lastModifiedBy>
  <cp:lastPrinted>2017-12-05T18:23:17Z</cp:lastPrinted>
  <dcterms:created xsi:type="dcterms:W3CDTF">2013-06-12T09:14:12Z</dcterms:created>
  <dcterms:modified xsi:type="dcterms:W3CDTF">2017-12-05T18:23:22Z</dcterms:modified>
  <cp:category/>
  <cp:version/>
  <cp:contentType/>
  <cp:contentStatus/>
</cp:coreProperties>
</file>