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90" windowWidth="28815" windowHeight="5550" activeTab="0"/>
  </bookViews>
  <sheets>
    <sheet name="CPI2017M06TBL18" sheetId="1" r:id="rId1"/>
  </sheets>
  <definedNames>
    <definedName name="_xlnm.Print_Area" localSheetId="0">'CPI2017M06TBL18'!$A$1:$H$48</definedName>
    <definedName name="TBL18" comment="Writing from SAS to Excel">'CPI2017M06TBL18'!$B$60:$H$102</definedName>
  </definedNames>
  <calcPr fullCalcOnLoad="1"/>
</workbook>
</file>

<file path=xl/sharedStrings.xml><?xml version="1.0" encoding="utf-8"?>
<sst xmlns="http://schemas.openxmlformats.org/spreadsheetml/2006/main" count="100" uniqueCount="32">
  <si>
    <t>Table 18   EU Harmonised Index of Consumer Prices (HICP) - Ireland</t>
  </si>
  <si>
    <t>Period</t>
  </si>
  <si>
    <t>HICP 2015=100</t>
  </si>
  <si>
    <t>Percentage changes</t>
  </si>
  <si>
    <t>Monthly index</t>
  </si>
  <si>
    <t>Moving 12-month average index</t>
  </si>
  <si>
    <t>1 month</t>
  </si>
  <si>
    <t>12 months</t>
  </si>
  <si>
    <t>Moving 12-month average</t>
  </si>
  <si>
    <t>year</t>
  </si>
  <si>
    <t>month</t>
  </si>
  <si>
    <t>index2015</t>
  </si>
  <si>
    <t>_12month_average_index</t>
  </si>
  <si>
    <t>_1month</t>
  </si>
  <si>
    <t>_12month</t>
  </si>
  <si>
    <t>_12month_average_change</t>
  </si>
  <si>
    <t>2014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</si>
  <si>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</si>
  <si>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</si>
  <si>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</si>
  <si>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</si>
  <si>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</si>
  <si>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</si>
  <si>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</si>
  <si>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</si>
  <si>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</si>
  <si>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</si>
  <si>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</si>
  <si>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</si>
  <si>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2015</t>
  </si>
  <si>
    <t>2016</t>
  </si>
  <si>
    <t>2017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</si>
</sst>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164" fontId="2" fillId="0" borderId="0" xfId="0" applyNumberFormat="1" applyFont="1" applyFill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0" fillId="0" borderId="12" xfId="0" applyBorder="1" applyAlignment="1">
      <alignment horizontal="center"/>
    </xf>
    <xf numFmtId="164" fontId="3" fillId="0" borderId="11" xfId="0" applyNumberFormat="1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center"/>
    </xf>
    <xf numFmtId="0" fontId="3" fillId="0" borderId="11" xfId="0" applyFont="1" applyFill="1" applyBorder="1" applyAlignment="1" applyProtection="1">
      <alignment horizontal="left"/>
      <protection hidden="1"/>
    </xf>
    <xf numFmtId="164" fontId="2" fillId="0" borderId="11" xfId="0" applyNumberFormat="1" applyFont="1" applyFill="1" applyBorder="1" applyAlignment="1" applyProtection="1">
      <alignment horizontal="left"/>
      <protection hidden="1"/>
    </xf>
    <xf numFmtId="164" fontId="2" fillId="0" borderId="11" xfId="0" applyNumberFormat="1" applyFont="1" applyFill="1" applyBorder="1" applyAlignment="1" applyProtection="1">
      <alignment horizontal="right"/>
      <protection hidden="1"/>
    </xf>
    <xf numFmtId="0" fontId="2" fillId="0" borderId="11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14.28125" style="1" customWidth="1"/>
    <col min="4" max="4" width="16.28125" style="1" customWidth="1"/>
    <col min="5" max="5" width="4.140625" style="1" customWidth="1"/>
    <col min="6" max="6" width="8.421875" style="1" customWidth="1"/>
    <col min="7" max="7" width="9.28125" style="1" bestFit="1" customWidth="1"/>
    <col min="8" max="8" width="14.140625" style="1" customWidth="1"/>
    <col min="9" max="16384" width="9.140625" style="1" customWidth="1"/>
  </cols>
  <sheetData>
    <row r="1" spans="1:8" ht="1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15" customHeight="1">
      <c r="A2" s="16" t="s">
        <v>1</v>
      </c>
      <c r="B2" s="3"/>
      <c r="C2" s="15" t="s">
        <v>2</v>
      </c>
      <c r="D2" s="18"/>
      <c r="E2" s="4"/>
      <c r="F2" s="15" t="s">
        <v>3</v>
      </c>
      <c r="G2" s="15"/>
      <c r="H2" s="15"/>
    </row>
    <row r="3" spans="1:8" s="9" customFormat="1" ht="21.75" customHeight="1">
      <c r="A3" s="17"/>
      <c r="B3" s="8"/>
      <c r="C3" s="11" t="s">
        <v>4</v>
      </c>
      <c r="D3" s="11" t="s">
        <v>5</v>
      </c>
      <c r="E3" s="8"/>
      <c r="F3" s="12" t="s">
        <v>6</v>
      </c>
      <c r="G3" s="12" t="s">
        <v>7</v>
      </c>
      <c r="H3" s="12" t="s">
        <v>8</v>
      </c>
    </row>
    <row r="4" spans="1:8" s="2" customFormat="1" ht="12" customHeight="1">
      <c r="A4" s="5" t="str">
        <f>IF(B61="","",IF(ISNUMBER(VALUE(B61)),B61))</f>
        <v>2014</v>
      </c>
      <c r="B4" s="7" t="str">
        <f>IF(C61="","",C61)</f>
        <v>January</v>
      </c>
      <c r="C4" s="6">
        <f>IF(D61="","",D61)</f>
        <v>99.1</v>
      </c>
      <c r="D4" s="6">
        <f>IF(E61="","",E61)</f>
        <v>99.8</v>
      </c>
      <c r="E4" s="10"/>
      <c r="F4" s="6">
        <f aca="true" t="shared" si="0" ref="F4:H15">IF(F61="","",F61)</f>
        <v>-0.6</v>
      </c>
      <c r="G4" s="6">
        <f t="shared" si="0"/>
        <v>0.3</v>
      </c>
      <c r="H4" s="6">
        <f t="shared" si="0"/>
        <v>0.4</v>
      </c>
    </row>
    <row r="5" spans="1:8" s="2" customFormat="1" ht="12" customHeight="1">
      <c r="A5" s="5"/>
      <c r="B5" s="7" t="str">
        <f aca="true" t="shared" si="1" ref="B5:D15">IF(C62="","",C62)</f>
        <v>February</v>
      </c>
      <c r="C5" s="6">
        <f t="shared" si="1"/>
        <v>99.7</v>
      </c>
      <c r="D5" s="6">
        <f t="shared" si="1"/>
        <v>99.8</v>
      </c>
      <c r="E5" s="10"/>
      <c r="F5" s="6">
        <f t="shared" si="0"/>
        <v>0.6</v>
      </c>
      <c r="G5" s="6">
        <f t="shared" si="0"/>
        <v>0.1</v>
      </c>
      <c r="H5" s="6">
        <f t="shared" si="0"/>
        <v>0.3</v>
      </c>
    </row>
    <row r="6" spans="1:8" s="2" customFormat="1" ht="12" customHeight="1">
      <c r="A6" s="5"/>
      <c r="B6" s="7" t="str">
        <f t="shared" si="1"/>
        <v>March</v>
      </c>
      <c r="C6" s="6">
        <f t="shared" si="1"/>
        <v>100.2</v>
      </c>
      <c r="D6" s="6">
        <f t="shared" si="1"/>
        <v>99.8</v>
      </c>
      <c r="E6" s="10"/>
      <c r="F6" s="6">
        <f t="shared" si="0"/>
        <v>0.5</v>
      </c>
      <c r="G6" s="6">
        <f t="shared" si="0"/>
        <v>0.2</v>
      </c>
      <c r="H6" s="6">
        <f t="shared" si="0"/>
        <v>0.3</v>
      </c>
    </row>
    <row r="7" spans="1:8" s="2" customFormat="1" ht="12" customHeight="1">
      <c r="A7" s="5"/>
      <c r="B7" s="7" t="str">
        <f t="shared" si="1"/>
        <v>April</v>
      </c>
      <c r="C7" s="6">
        <f t="shared" si="1"/>
        <v>100.2</v>
      </c>
      <c r="D7" s="6">
        <f t="shared" si="1"/>
        <v>99.8</v>
      </c>
      <c r="E7" s="10"/>
      <c r="F7" s="6">
        <f t="shared" si="0"/>
        <v>0</v>
      </c>
      <c r="G7" s="6">
        <f t="shared" si="0"/>
        <v>0.3</v>
      </c>
      <c r="H7" s="6">
        <f t="shared" si="0"/>
        <v>0.3</v>
      </c>
    </row>
    <row r="8" spans="1:8" s="2" customFormat="1" ht="12" customHeight="1">
      <c r="A8" s="5"/>
      <c r="B8" s="7" t="str">
        <f t="shared" si="1"/>
        <v>May</v>
      </c>
      <c r="C8" s="6">
        <f t="shared" si="1"/>
        <v>100.2</v>
      </c>
      <c r="D8" s="6">
        <f t="shared" si="1"/>
        <v>99.8</v>
      </c>
      <c r="E8" s="10"/>
      <c r="F8" s="6">
        <f t="shared" si="0"/>
        <v>0</v>
      </c>
      <c r="G8" s="6">
        <f t="shared" si="0"/>
        <v>0.4</v>
      </c>
      <c r="H8" s="6">
        <f t="shared" si="0"/>
        <v>0.3</v>
      </c>
    </row>
    <row r="9" spans="1:8" s="2" customFormat="1" ht="12" customHeight="1">
      <c r="A9" s="5"/>
      <c r="B9" s="7" t="str">
        <f t="shared" si="1"/>
        <v>June</v>
      </c>
      <c r="C9" s="6">
        <f t="shared" si="1"/>
        <v>100.4</v>
      </c>
      <c r="D9" s="6">
        <f t="shared" si="1"/>
        <v>99.9</v>
      </c>
      <c r="E9" s="10"/>
      <c r="F9" s="6">
        <f t="shared" si="0"/>
        <v>0.2</v>
      </c>
      <c r="G9" s="6">
        <f t="shared" si="0"/>
        <v>0.5</v>
      </c>
      <c r="H9" s="6">
        <f t="shared" si="0"/>
        <v>0.3</v>
      </c>
    </row>
    <row r="10" spans="1:8" s="2" customFormat="1" ht="12" customHeight="1">
      <c r="A10" s="5"/>
      <c r="B10" s="7" t="str">
        <f t="shared" si="1"/>
        <v>July</v>
      </c>
      <c r="C10" s="6">
        <f t="shared" si="1"/>
        <v>100.3</v>
      </c>
      <c r="D10" s="6">
        <f t="shared" si="1"/>
        <v>99.9</v>
      </c>
      <c r="E10" s="10"/>
      <c r="F10" s="6">
        <f t="shared" si="0"/>
        <v>-0.1</v>
      </c>
      <c r="G10" s="6">
        <f t="shared" si="0"/>
        <v>0.4</v>
      </c>
      <c r="H10" s="6">
        <f t="shared" si="0"/>
        <v>0.2</v>
      </c>
    </row>
    <row r="11" spans="1:8" s="2" customFormat="1" ht="12" customHeight="1">
      <c r="A11" s="5"/>
      <c r="B11" s="7" t="str">
        <f t="shared" si="1"/>
        <v>August</v>
      </c>
      <c r="C11" s="6">
        <f t="shared" si="1"/>
        <v>100.6</v>
      </c>
      <c r="D11" s="6">
        <f t="shared" si="1"/>
        <v>100</v>
      </c>
      <c r="E11" s="10"/>
      <c r="F11" s="6">
        <f t="shared" si="0"/>
        <v>0.3</v>
      </c>
      <c r="G11" s="6">
        <f t="shared" si="0"/>
        <v>0.6</v>
      </c>
      <c r="H11" s="6">
        <f t="shared" si="0"/>
        <v>0.3</v>
      </c>
    </row>
    <row r="12" spans="1:8" s="2" customFormat="1" ht="12" customHeight="1">
      <c r="A12" s="5"/>
      <c r="B12" s="7" t="str">
        <f t="shared" si="1"/>
        <v>September</v>
      </c>
      <c r="C12" s="6">
        <f t="shared" si="1"/>
        <v>100.4</v>
      </c>
      <c r="D12" s="6">
        <f t="shared" si="1"/>
        <v>100</v>
      </c>
      <c r="E12" s="10"/>
      <c r="F12" s="6">
        <f t="shared" si="0"/>
        <v>-0.2</v>
      </c>
      <c r="G12" s="6">
        <f t="shared" si="0"/>
        <v>0.5</v>
      </c>
      <c r="H12" s="6">
        <f t="shared" si="0"/>
        <v>0.3</v>
      </c>
    </row>
    <row r="13" spans="1:8" s="2" customFormat="1" ht="12" customHeight="1">
      <c r="A13" s="5"/>
      <c r="B13" s="7" t="str">
        <f t="shared" si="1"/>
        <v>October</v>
      </c>
      <c r="C13" s="6">
        <f t="shared" si="1"/>
        <v>100.1</v>
      </c>
      <c r="D13" s="6">
        <f t="shared" si="1"/>
        <v>100</v>
      </c>
      <c r="E13" s="10"/>
      <c r="F13" s="6">
        <f t="shared" si="0"/>
        <v>-0.3</v>
      </c>
      <c r="G13" s="6">
        <f t="shared" si="0"/>
        <v>0.4</v>
      </c>
      <c r="H13" s="6">
        <f t="shared" si="0"/>
        <v>0.4</v>
      </c>
    </row>
    <row r="14" spans="1:8" s="2" customFormat="1" ht="12" customHeight="1">
      <c r="A14" s="5"/>
      <c r="B14" s="7" t="str">
        <f t="shared" si="1"/>
        <v>November</v>
      </c>
      <c r="C14" s="6">
        <f t="shared" si="1"/>
        <v>99.8</v>
      </c>
      <c r="D14" s="6">
        <f t="shared" si="1"/>
        <v>100.1</v>
      </c>
      <c r="E14" s="10"/>
      <c r="F14" s="6">
        <f t="shared" si="0"/>
        <v>-0.3</v>
      </c>
      <c r="G14" s="6">
        <f t="shared" si="0"/>
        <v>0.2</v>
      </c>
      <c r="H14" s="6">
        <f t="shared" si="0"/>
        <v>0.4</v>
      </c>
    </row>
    <row r="15" spans="1:8" s="2" customFormat="1" ht="12" customHeight="1">
      <c r="A15" s="5"/>
      <c r="B15" s="7" t="str">
        <f t="shared" si="1"/>
        <v>December</v>
      </c>
      <c r="C15" s="6">
        <f t="shared" si="1"/>
        <v>99.4</v>
      </c>
      <c r="D15" s="6">
        <f t="shared" si="1"/>
        <v>100</v>
      </c>
      <c r="E15" s="10"/>
      <c r="F15" s="6">
        <f t="shared" si="0"/>
        <v>-0.4</v>
      </c>
      <c r="G15" s="6">
        <f t="shared" si="0"/>
        <v>-0.3</v>
      </c>
      <c r="H15" s="6">
        <f t="shared" si="0"/>
        <v>0.3</v>
      </c>
    </row>
    <row r="16" spans="1:8" s="2" customFormat="1" ht="12" customHeight="1">
      <c r="A16" s="5"/>
      <c r="B16" s="7"/>
      <c r="C16" s="6"/>
      <c r="D16" s="6"/>
      <c r="E16" s="6"/>
      <c r="F16" s="6"/>
      <c r="G16" s="6"/>
      <c r="H16" s="6"/>
    </row>
    <row r="17" spans="1:8" s="2" customFormat="1" ht="12" customHeight="1">
      <c r="A17" s="5" t="str">
        <f>IF(B73="","",IF(ISNUMBER(VALUE(B73)),B73))</f>
        <v>2015</v>
      </c>
      <c r="B17" s="7" t="str">
        <f>IF(C73="","",C73)</f>
        <v>January</v>
      </c>
      <c r="C17" s="6">
        <f>IF(D73="","",D73)</f>
        <v>98.7</v>
      </c>
      <c r="D17" s="6">
        <f>IF(E73="","",E73)</f>
        <v>100</v>
      </c>
      <c r="E17" s="10"/>
      <c r="F17" s="6">
        <f aca="true" t="shared" si="2" ref="F17:H28">IF(F73="","",F73)</f>
        <v>-0.7</v>
      </c>
      <c r="G17" s="6">
        <f t="shared" si="2"/>
        <v>-0.4</v>
      </c>
      <c r="H17" s="6">
        <f t="shared" si="2"/>
        <v>0.2</v>
      </c>
    </row>
    <row r="18" spans="1:8" s="2" customFormat="1" ht="12" customHeight="1">
      <c r="A18" s="5"/>
      <c r="B18" s="7" t="str">
        <f aca="true" t="shared" si="3" ref="B18:D28">IF(C74="","",C74)</f>
        <v>February</v>
      </c>
      <c r="C18" s="6">
        <f t="shared" si="3"/>
        <v>99.3</v>
      </c>
      <c r="D18" s="6">
        <f t="shared" si="3"/>
        <v>100</v>
      </c>
      <c r="E18" s="10"/>
      <c r="F18" s="6">
        <f t="shared" si="2"/>
        <v>0.6</v>
      </c>
      <c r="G18" s="6">
        <f t="shared" si="2"/>
        <v>-0.4</v>
      </c>
      <c r="H18" s="6">
        <f t="shared" si="2"/>
        <v>0.2</v>
      </c>
    </row>
    <row r="19" spans="1:8" s="2" customFormat="1" ht="12" customHeight="1">
      <c r="A19" s="5"/>
      <c r="B19" s="7" t="str">
        <f t="shared" si="3"/>
        <v>March</v>
      </c>
      <c r="C19" s="6">
        <f t="shared" si="3"/>
        <v>100</v>
      </c>
      <c r="D19" s="6">
        <f t="shared" si="3"/>
        <v>100</v>
      </c>
      <c r="E19" s="10"/>
      <c r="F19" s="6">
        <f t="shared" si="2"/>
        <v>0.7</v>
      </c>
      <c r="G19" s="6">
        <f t="shared" si="2"/>
        <v>-0.2</v>
      </c>
      <c r="H19" s="6">
        <f t="shared" si="2"/>
        <v>0.2</v>
      </c>
    </row>
    <row r="20" spans="1:8" s="2" customFormat="1" ht="12" customHeight="1">
      <c r="A20" s="5"/>
      <c r="B20" s="7" t="str">
        <f t="shared" si="3"/>
        <v>April</v>
      </c>
      <c r="C20" s="6">
        <f t="shared" si="3"/>
        <v>99.9</v>
      </c>
      <c r="D20" s="6">
        <f t="shared" si="3"/>
        <v>99.9</v>
      </c>
      <c r="E20" s="10"/>
      <c r="F20" s="6">
        <f t="shared" si="2"/>
        <v>-0.1</v>
      </c>
      <c r="G20" s="6">
        <f t="shared" si="2"/>
        <v>-0.3</v>
      </c>
      <c r="H20" s="6">
        <f t="shared" si="2"/>
        <v>0.1</v>
      </c>
    </row>
    <row r="21" spans="1:8" s="2" customFormat="1" ht="12" customHeight="1">
      <c r="A21" s="5"/>
      <c r="B21" s="7" t="str">
        <f t="shared" si="3"/>
        <v>May</v>
      </c>
      <c r="C21" s="6">
        <f t="shared" si="3"/>
        <v>100.4</v>
      </c>
      <c r="D21" s="6">
        <f t="shared" si="3"/>
        <v>99.9</v>
      </c>
      <c r="E21" s="10"/>
      <c r="F21" s="6">
        <f t="shared" si="2"/>
        <v>0.5</v>
      </c>
      <c r="G21" s="6">
        <f t="shared" si="2"/>
        <v>0.2</v>
      </c>
      <c r="H21" s="6">
        <f t="shared" si="2"/>
        <v>0.1</v>
      </c>
    </row>
    <row r="22" spans="1:8" s="2" customFormat="1" ht="12" customHeight="1">
      <c r="A22" s="5"/>
      <c r="B22" s="7" t="str">
        <f t="shared" si="3"/>
        <v>June</v>
      </c>
      <c r="C22" s="6">
        <f t="shared" si="3"/>
        <v>100.8</v>
      </c>
      <c r="D22" s="6">
        <f t="shared" si="3"/>
        <v>100</v>
      </c>
      <c r="E22" s="10"/>
      <c r="F22" s="6">
        <f t="shared" si="2"/>
        <v>0.4</v>
      </c>
      <c r="G22" s="6">
        <f t="shared" si="2"/>
        <v>0.4</v>
      </c>
      <c r="H22" s="6">
        <f t="shared" si="2"/>
        <v>0.1</v>
      </c>
    </row>
    <row r="23" spans="1:8" s="2" customFormat="1" ht="12" customHeight="1">
      <c r="A23" s="5"/>
      <c r="B23" s="7" t="str">
        <f t="shared" si="3"/>
        <v>July</v>
      </c>
      <c r="C23" s="6">
        <f t="shared" si="3"/>
        <v>100.5</v>
      </c>
      <c r="D23" s="6">
        <f t="shared" si="3"/>
        <v>100</v>
      </c>
      <c r="E23" s="10"/>
      <c r="F23" s="6">
        <f t="shared" si="2"/>
        <v>-0.3</v>
      </c>
      <c r="G23" s="6">
        <f t="shared" si="2"/>
        <v>0.2</v>
      </c>
      <c r="H23" s="6">
        <f t="shared" si="2"/>
        <v>0.1</v>
      </c>
    </row>
    <row r="24" spans="1:8" s="2" customFormat="1" ht="12" customHeight="1">
      <c r="A24" s="5"/>
      <c r="B24" s="7" t="str">
        <f t="shared" si="3"/>
        <v>August</v>
      </c>
      <c r="C24" s="6">
        <f t="shared" si="3"/>
        <v>100.8</v>
      </c>
      <c r="D24" s="6">
        <f t="shared" si="3"/>
        <v>100</v>
      </c>
      <c r="E24" s="10"/>
      <c r="F24" s="6">
        <f t="shared" si="2"/>
        <v>0.3</v>
      </c>
      <c r="G24" s="6">
        <f t="shared" si="2"/>
        <v>0.2</v>
      </c>
      <c r="H24" s="6">
        <f t="shared" si="2"/>
        <v>0</v>
      </c>
    </row>
    <row r="25" spans="1:8" s="2" customFormat="1" ht="12" customHeight="1">
      <c r="A25" s="5"/>
      <c r="B25" s="7" t="str">
        <f t="shared" si="3"/>
        <v>September</v>
      </c>
      <c r="C25" s="6">
        <f t="shared" si="3"/>
        <v>100.3</v>
      </c>
      <c r="D25" s="6">
        <f t="shared" si="3"/>
        <v>100</v>
      </c>
      <c r="E25" s="10"/>
      <c r="F25" s="6">
        <f t="shared" si="2"/>
        <v>-0.5</v>
      </c>
      <c r="G25" s="6">
        <f t="shared" si="2"/>
        <v>-0.1</v>
      </c>
      <c r="H25" s="6">
        <f t="shared" si="2"/>
        <v>0</v>
      </c>
    </row>
    <row r="26" spans="1:8" s="2" customFormat="1" ht="12" customHeight="1">
      <c r="A26" s="5"/>
      <c r="B26" s="7" t="str">
        <f t="shared" si="3"/>
        <v>October</v>
      </c>
      <c r="C26" s="6">
        <f t="shared" si="3"/>
        <v>100</v>
      </c>
      <c r="D26" s="6">
        <f t="shared" si="3"/>
        <v>100</v>
      </c>
      <c r="E26" s="10"/>
      <c r="F26" s="6">
        <f t="shared" si="2"/>
        <v>-0.3</v>
      </c>
      <c r="G26" s="6">
        <f t="shared" si="2"/>
        <v>-0.1</v>
      </c>
      <c r="H26" s="6">
        <f t="shared" si="2"/>
        <v>0</v>
      </c>
    </row>
    <row r="27" spans="1:8" s="2" customFormat="1" ht="12" customHeight="1">
      <c r="A27" s="5"/>
      <c r="B27" s="7" t="str">
        <f t="shared" si="3"/>
        <v>November</v>
      </c>
      <c r="C27" s="6">
        <f t="shared" si="3"/>
        <v>99.7</v>
      </c>
      <c r="D27" s="6">
        <f t="shared" si="3"/>
        <v>100</v>
      </c>
      <c r="E27" s="10"/>
      <c r="F27" s="6">
        <f t="shared" si="2"/>
        <v>-0.3</v>
      </c>
      <c r="G27" s="6">
        <f t="shared" si="2"/>
        <v>-0.1</v>
      </c>
      <c r="H27" s="6">
        <f t="shared" si="2"/>
        <v>-0.1</v>
      </c>
    </row>
    <row r="28" spans="1:8" s="2" customFormat="1" ht="12" customHeight="1">
      <c r="A28" s="5"/>
      <c r="B28" s="7" t="str">
        <f t="shared" si="3"/>
        <v>December</v>
      </c>
      <c r="C28" s="6">
        <f t="shared" si="3"/>
        <v>99.6</v>
      </c>
      <c r="D28" s="6">
        <f t="shared" si="3"/>
        <v>100</v>
      </c>
      <c r="E28" s="10"/>
      <c r="F28" s="6">
        <f t="shared" si="2"/>
        <v>-0.1</v>
      </c>
      <c r="G28" s="6">
        <f t="shared" si="2"/>
        <v>0.2</v>
      </c>
      <c r="H28" s="6">
        <f t="shared" si="2"/>
        <v>0</v>
      </c>
    </row>
    <row r="29" spans="1:8" s="2" customFormat="1" ht="12" customHeight="1">
      <c r="A29" s="5"/>
      <c r="B29" s="7"/>
      <c r="C29" s="6"/>
      <c r="D29" s="6"/>
      <c r="E29" s="6"/>
      <c r="F29" s="6"/>
      <c r="G29" s="6"/>
      <c r="H29" s="6"/>
    </row>
    <row r="30" spans="1:8" s="2" customFormat="1" ht="12" customHeight="1">
      <c r="A30" s="5" t="str">
        <f>IF(B85="","",IF(ISNUMBER(VALUE(B85)),B85))</f>
        <v>2016</v>
      </c>
      <c r="B30" s="7" t="str">
        <f>IF(C85="","",C85)</f>
        <v>January</v>
      </c>
      <c r="C30" s="6">
        <f>IF(D85="","",D85)</f>
        <v>98.7</v>
      </c>
      <c r="D30" s="6">
        <f>IF(E85="","",E85)</f>
        <v>100</v>
      </c>
      <c r="E30" s="10"/>
      <c r="F30" s="6">
        <f aca="true" t="shared" si="4" ref="F30:H41">IF(F85="","",F85)</f>
        <v>-0.9</v>
      </c>
      <c r="G30" s="6">
        <f t="shared" si="4"/>
        <v>0</v>
      </c>
      <c r="H30" s="6">
        <f t="shared" si="4"/>
        <v>0</v>
      </c>
    </row>
    <row r="31" spans="1:8" s="2" customFormat="1" ht="12" customHeight="1">
      <c r="A31" s="5"/>
      <c r="B31" s="7" t="str">
        <f aca="true" t="shared" si="5" ref="B31:D41">IF(C86="","",C86)</f>
        <v>February</v>
      </c>
      <c r="C31" s="6">
        <f t="shared" si="5"/>
        <v>99.1</v>
      </c>
      <c r="D31" s="6">
        <f t="shared" si="5"/>
        <v>100</v>
      </c>
      <c r="E31" s="10"/>
      <c r="F31" s="6">
        <f t="shared" si="4"/>
        <v>0.4</v>
      </c>
      <c r="G31" s="6">
        <f t="shared" si="4"/>
        <v>-0.2</v>
      </c>
      <c r="H31" s="6">
        <f t="shared" si="4"/>
        <v>0</v>
      </c>
    </row>
    <row r="32" spans="1:8" s="2" customFormat="1" ht="12" customHeight="1">
      <c r="A32" s="5"/>
      <c r="B32" s="7" t="str">
        <f t="shared" si="5"/>
        <v>March</v>
      </c>
      <c r="C32" s="6">
        <f t="shared" si="5"/>
        <v>99.4</v>
      </c>
      <c r="D32" s="6">
        <f t="shared" si="5"/>
        <v>99.9</v>
      </c>
      <c r="E32" s="10"/>
      <c r="F32" s="6">
        <f t="shared" si="4"/>
        <v>0.3</v>
      </c>
      <c r="G32" s="6">
        <f t="shared" si="4"/>
        <v>-0.6</v>
      </c>
      <c r="H32" s="6">
        <f t="shared" si="4"/>
        <v>0</v>
      </c>
    </row>
    <row r="33" spans="1:8" s="2" customFormat="1" ht="12" customHeight="1">
      <c r="A33" s="5"/>
      <c r="B33" s="7" t="str">
        <f t="shared" si="5"/>
        <v>April</v>
      </c>
      <c r="C33" s="6">
        <f t="shared" si="5"/>
        <v>99.7</v>
      </c>
      <c r="D33" s="6">
        <f t="shared" si="5"/>
        <v>99.9</v>
      </c>
      <c r="E33" s="10"/>
      <c r="F33" s="6">
        <f t="shared" si="4"/>
        <v>0.3</v>
      </c>
      <c r="G33" s="6">
        <f t="shared" si="4"/>
        <v>-0.2</v>
      </c>
      <c r="H33" s="6">
        <f t="shared" si="4"/>
        <v>0</v>
      </c>
    </row>
    <row r="34" spans="1:8" s="2" customFormat="1" ht="12" customHeight="1">
      <c r="A34" s="5"/>
      <c r="B34" s="7" t="str">
        <f t="shared" si="5"/>
        <v>May</v>
      </c>
      <c r="C34" s="6">
        <f t="shared" si="5"/>
        <v>100.2</v>
      </c>
      <c r="D34" s="6">
        <f t="shared" si="5"/>
        <v>99.9</v>
      </c>
      <c r="E34" s="10"/>
      <c r="F34" s="6">
        <f t="shared" si="4"/>
        <v>0.5</v>
      </c>
      <c r="G34" s="6">
        <f t="shared" si="4"/>
        <v>-0.2</v>
      </c>
      <c r="H34" s="6">
        <f t="shared" si="4"/>
        <v>0</v>
      </c>
    </row>
    <row r="35" spans="1:8" s="2" customFormat="1" ht="12" customHeight="1">
      <c r="A35" s="5"/>
      <c r="B35" s="7" t="str">
        <f t="shared" si="5"/>
        <v>June</v>
      </c>
      <c r="C35" s="6">
        <f t="shared" si="5"/>
        <v>100.9</v>
      </c>
      <c r="D35" s="6">
        <f t="shared" si="5"/>
        <v>99.9</v>
      </c>
      <c r="E35" s="10"/>
      <c r="F35" s="6">
        <f t="shared" si="4"/>
        <v>0.7</v>
      </c>
      <c r="G35" s="6">
        <f t="shared" si="4"/>
        <v>0.1</v>
      </c>
      <c r="H35" s="6">
        <f t="shared" si="4"/>
        <v>-0.1</v>
      </c>
    </row>
    <row r="36" spans="1:8" s="2" customFormat="1" ht="12" customHeight="1">
      <c r="A36" s="5"/>
      <c r="B36" s="7" t="str">
        <f t="shared" si="5"/>
        <v>July</v>
      </c>
      <c r="C36" s="6">
        <f t="shared" si="5"/>
        <v>100.6</v>
      </c>
      <c r="D36" s="6">
        <f t="shared" si="5"/>
        <v>99.9</v>
      </c>
      <c r="E36" s="10"/>
      <c r="F36" s="6">
        <f t="shared" si="4"/>
        <v>-0.3</v>
      </c>
      <c r="G36" s="6">
        <f t="shared" si="4"/>
        <v>0.1</v>
      </c>
      <c r="H36" s="6">
        <f t="shared" si="4"/>
        <v>-0.1</v>
      </c>
    </row>
    <row r="37" spans="1:8" s="2" customFormat="1" ht="12" customHeight="1">
      <c r="A37" s="5"/>
      <c r="B37" s="7" t="str">
        <f t="shared" si="5"/>
        <v>August</v>
      </c>
      <c r="C37" s="6">
        <f t="shared" si="5"/>
        <v>100.4</v>
      </c>
      <c r="D37" s="6">
        <f t="shared" si="5"/>
        <v>99.9</v>
      </c>
      <c r="E37" s="10"/>
      <c r="F37" s="6">
        <f t="shared" si="4"/>
        <v>-0.2</v>
      </c>
      <c r="G37" s="6">
        <f t="shared" si="4"/>
        <v>-0.4</v>
      </c>
      <c r="H37" s="6">
        <f t="shared" si="4"/>
        <v>-0.1</v>
      </c>
    </row>
    <row r="38" spans="1:8" s="2" customFormat="1" ht="12" customHeight="1">
      <c r="A38" s="5"/>
      <c r="B38" s="7" t="str">
        <f t="shared" si="5"/>
        <v>September</v>
      </c>
      <c r="C38" s="6">
        <f t="shared" si="5"/>
        <v>100</v>
      </c>
      <c r="D38" s="6">
        <f t="shared" si="5"/>
        <v>99.9</v>
      </c>
      <c r="E38" s="10"/>
      <c r="F38" s="6">
        <f t="shared" si="4"/>
        <v>-0.4</v>
      </c>
      <c r="G38" s="6">
        <f t="shared" si="4"/>
        <v>-0.3</v>
      </c>
      <c r="H38" s="6">
        <f t="shared" si="4"/>
        <v>-0.1</v>
      </c>
    </row>
    <row r="39" spans="1:8" s="2" customFormat="1" ht="12" customHeight="1">
      <c r="A39" s="5"/>
      <c r="B39" s="7" t="str">
        <f t="shared" si="5"/>
        <v>October</v>
      </c>
      <c r="C39" s="6">
        <f t="shared" si="5"/>
        <v>99.6</v>
      </c>
      <c r="D39" s="6">
        <f t="shared" si="5"/>
        <v>99.8</v>
      </c>
      <c r="E39" s="10"/>
      <c r="F39" s="6">
        <f t="shared" si="4"/>
        <v>-0.4</v>
      </c>
      <c r="G39" s="6">
        <f t="shared" si="4"/>
        <v>-0.4</v>
      </c>
      <c r="H39" s="6">
        <f t="shared" si="4"/>
        <v>-0.2</v>
      </c>
    </row>
    <row r="40" spans="1:8" s="2" customFormat="1" ht="12" customHeight="1">
      <c r="A40" s="5"/>
      <c r="B40" s="7" t="str">
        <f t="shared" si="5"/>
        <v>November</v>
      </c>
      <c r="C40" s="6">
        <f t="shared" si="5"/>
        <v>99.5</v>
      </c>
      <c r="D40" s="6">
        <f t="shared" si="5"/>
        <v>99.8</v>
      </c>
      <c r="E40" s="10"/>
      <c r="F40" s="6">
        <f t="shared" si="4"/>
        <v>-0.1</v>
      </c>
      <c r="G40" s="6">
        <f t="shared" si="4"/>
        <v>-0.2</v>
      </c>
      <c r="H40" s="6">
        <f t="shared" si="4"/>
        <v>-0.2</v>
      </c>
    </row>
    <row r="41" spans="1:8" s="2" customFormat="1" ht="12" customHeight="1">
      <c r="A41" s="5"/>
      <c r="B41" s="7" t="str">
        <f t="shared" si="5"/>
        <v>December</v>
      </c>
      <c r="C41" s="6">
        <f t="shared" si="5"/>
        <v>99.4</v>
      </c>
      <c r="D41" s="6">
        <f t="shared" si="5"/>
        <v>99.8</v>
      </c>
      <c r="E41" s="10"/>
      <c r="F41" s="6">
        <f t="shared" si="4"/>
        <v>-0.1</v>
      </c>
      <c r="G41" s="6">
        <f t="shared" si="4"/>
        <v>-0.2</v>
      </c>
      <c r="H41" s="6">
        <f t="shared" si="4"/>
        <v>-0.2</v>
      </c>
    </row>
    <row r="42" spans="1:8" s="2" customFormat="1" ht="12" customHeight="1">
      <c r="A42" s="5"/>
      <c r="B42" s="7"/>
      <c r="C42" s="6"/>
      <c r="D42" s="6"/>
      <c r="E42" s="6"/>
      <c r="F42" s="6"/>
      <c r="G42" s="6"/>
      <c r="H42" s="6"/>
    </row>
    <row r="43" spans="1:8" s="2" customFormat="1" ht="12" customHeight="1">
      <c r="A43" s="5" t="str">
        <f>IF(B97="","",IF(ISNUMBER(VALUE(B97)),B97))</f>
        <v>2017</v>
      </c>
      <c r="B43" s="7" t="str">
        <f>IF(C97="","",C97)</f>
        <v>January</v>
      </c>
      <c r="C43" s="6">
        <f>IF(D97="","",D97)</f>
        <v>98.9</v>
      </c>
      <c r="D43" s="6">
        <f>IF(E97="","",E97)</f>
        <v>99.8</v>
      </c>
      <c r="E43" s="10"/>
      <c r="F43" s="6">
        <f>IF(F97="","",F97)</f>
        <v>-0.5</v>
      </c>
      <c r="G43" s="6">
        <f>IF(G97="","",G97)</f>
        <v>0.2</v>
      </c>
      <c r="H43" s="6">
        <f>IF(H97="","",H97)</f>
        <v>-0.2</v>
      </c>
    </row>
    <row r="44" spans="1:8" s="2" customFormat="1" ht="12" customHeight="1">
      <c r="A44" s="5"/>
      <c r="B44" s="7" t="str">
        <f>IF(C98="","",C98)</f>
        <v>February</v>
      </c>
      <c r="C44" s="6">
        <f>IF(D98="","",D98)</f>
        <v>99.4</v>
      </c>
      <c r="D44" s="6">
        <f>IF(E98="","",E98)</f>
        <v>99.8</v>
      </c>
      <c r="E44" s="10"/>
      <c r="F44" s="6">
        <f>IF(F98="","",F98)</f>
        <v>0.5</v>
      </c>
      <c r="G44" s="6">
        <f>IF(G98="","",G98)</f>
        <v>0.3</v>
      </c>
      <c r="H44" s="6">
        <f>IF(H98="","",H98)</f>
        <v>-0.2</v>
      </c>
    </row>
    <row r="45" spans="1:8" s="2" customFormat="1" ht="12" customHeight="1">
      <c r="A45" s="5"/>
      <c r="B45" s="7" t="str">
        <f>IF(C99="","",C99)</f>
        <v>March</v>
      </c>
      <c r="C45" s="6">
        <f>IF(D99="","",D99)</f>
        <v>100</v>
      </c>
      <c r="D45" s="6">
        <f>IF(E99="","",E99)</f>
        <v>99.9</v>
      </c>
      <c r="E45" s="10"/>
      <c r="F45" s="6">
        <f>IF(F99="","",F99)</f>
        <v>0.6</v>
      </c>
      <c r="G45" s="6">
        <f>IF(G99="","",G99)</f>
        <v>0.6</v>
      </c>
      <c r="H45" s="6">
        <f>IF(H99="","",H99)</f>
        <v>-0.1</v>
      </c>
    </row>
    <row r="46" spans="1:8" s="2" customFormat="1" ht="12" customHeight="1">
      <c r="A46" s="5"/>
      <c r="B46" s="7" t="str">
        <f>IF(C100="","",C100)</f>
        <v>April</v>
      </c>
      <c r="C46" s="6">
        <f>IF(D100="","",D100)</f>
        <v>100.4</v>
      </c>
      <c r="D46" s="6">
        <f>IF(E100="","",E100)</f>
        <v>99.9</v>
      </c>
      <c r="E46" s="10"/>
      <c r="F46" s="6">
        <f>IF(F100="","",F100)</f>
        <v>0.4</v>
      </c>
      <c r="G46" s="6">
        <f>IF(G100="","",G100)</f>
        <v>0.7</v>
      </c>
      <c r="H46" s="6">
        <f>IF(H100="","",H100)</f>
        <v>0</v>
      </c>
    </row>
    <row r="47" spans="1:8" s="2" customFormat="1" ht="12" customHeight="1">
      <c r="A47" s="5"/>
      <c r="B47" s="7" t="str">
        <f>IF(C101="","",C101)</f>
        <v>May</v>
      </c>
      <c r="C47" s="6">
        <f>IF(D101="","",D101)</f>
        <v>100.2</v>
      </c>
      <c r="D47" s="6">
        <f>IF(E101="","",E101)</f>
        <v>99.9</v>
      </c>
      <c r="E47" s="10"/>
      <c r="F47" s="6">
        <f>IF(F101="","",F101)</f>
        <v>-0.2</v>
      </c>
      <c r="G47" s="6">
        <f>IF(G101="","",G101)</f>
        <v>0</v>
      </c>
      <c r="H47" s="6">
        <f>IF(H101="","",H101)</f>
        <v>0</v>
      </c>
    </row>
    <row r="48" spans="1:8" s="2" customFormat="1" ht="12" customHeight="1">
      <c r="A48" s="19"/>
      <c r="B48" s="20" t="str">
        <f>IF(C102="","",C102)</f>
        <v>June</v>
      </c>
      <c r="C48" s="21">
        <f>IF(D102="","",D102)</f>
        <v>100.3</v>
      </c>
      <c r="D48" s="21">
        <f>IF(E102="","",E102)</f>
        <v>99.9</v>
      </c>
      <c r="E48" s="22"/>
      <c r="F48" s="21">
        <f>IF(F102="","",F102)</f>
        <v>0.1</v>
      </c>
      <c r="G48" s="21">
        <f>IF(G102="","",G102)</f>
        <v>-0.6</v>
      </c>
      <c r="H48" s="21">
        <f>IF(H102="","",H102)</f>
        <v>0</v>
      </c>
    </row>
    <row r="58" ht="12.75" hidden="1"/>
    <row r="59" ht="12.75" hidden="1"/>
    <row r="60" spans="2:8" ht="12.75" hidden="1">
      <c r="B60" s="13" t="s">
        <v>9</v>
      </c>
      <c r="C60" s="13" t="s">
        <v>10</v>
      </c>
      <c r="D60" s="13" t="s">
        <v>11</v>
      </c>
      <c r="E60" s="13" t="s">
        <v>12</v>
      </c>
      <c r="F60" s="13" t="s">
        <v>13</v>
      </c>
      <c r="G60" s="13" t="s">
        <v>14</v>
      </c>
      <c r="H60" s="13" t="s">
        <v>15</v>
      </c>
    </row>
    <row r="61" spans="2:8" ht="12.75" hidden="1">
      <c r="B61" s="13" t="s">
        <v>16</v>
      </c>
      <c r="C61" s="13" t="s">
        <v>17</v>
      </c>
      <c r="D61" s="13">
        <v>99.1</v>
      </c>
      <c r="E61" s="13">
        <v>99.8</v>
      </c>
      <c r="F61" s="13">
        <v>-0.6</v>
      </c>
      <c r="G61" s="13">
        <v>0.3</v>
      </c>
      <c r="H61" s="13">
        <v>0.4</v>
      </c>
    </row>
    <row r="62" spans="2:8" ht="12.75" hidden="1">
      <c r="B62" s="13" t="s">
        <v>16</v>
      </c>
      <c r="C62" s="13" t="s">
        <v>18</v>
      </c>
      <c r="D62" s="13">
        <v>99.7</v>
      </c>
      <c r="E62" s="13">
        <v>99.8</v>
      </c>
      <c r="F62" s="13">
        <v>0.6</v>
      </c>
      <c r="G62" s="13">
        <v>0.1</v>
      </c>
      <c r="H62" s="13">
        <v>0.3</v>
      </c>
    </row>
    <row r="63" spans="2:8" ht="12.75" hidden="1">
      <c r="B63" s="13" t="s">
        <v>16</v>
      </c>
      <c r="C63" s="13" t="s">
        <v>19</v>
      </c>
      <c r="D63" s="13">
        <v>100.2</v>
      </c>
      <c r="E63" s="13">
        <v>99.8</v>
      </c>
      <c r="F63" s="13">
        <v>0.5</v>
      </c>
      <c r="G63" s="13">
        <v>0.2</v>
      </c>
      <c r="H63" s="13">
        <v>0.3</v>
      </c>
    </row>
    <row r="64" spans="2:8" ht="12.75" hidden="1">
      <c r="B64" s="13" t="s">
        <v>16</v>
      </c>
      <c r="C64" s="13" t="s">
        <v>20</v>
      </c>
      <c r="D64" s="13">
        <v>100.2</v>
      </c>
      <c r="E64" s="13">
        <v>99.8</v>
      </c>
      <c r="F64" s="13">
        <v>0</v>
      </c>
      <c r="G64" s="13">
        <v>0.3</v>
      </c>
      <c r="H64" s="13">
        <v>0.3</v>
      </c>
    </row>
    <row r="65" spans="2:8" ht="12.75" hidden="1">
      <c r="B65" s="13" t="s">
        <v>16</v>
      </c>
      <c r="C65" s="13" t="s">
        <v>21</v>
      </c>
      <c r="D65" s="13">
        <v>100.2</v>
      </c>
      <c r="E65" s="13">
        <v>99.8</v>
      </c>
      <c r="F65" s="13">
        <v>0</v>
      </c>
      <c r="G65" s="13">
        <v>0.4</v>
      </c>
      <c r="H65" s="13">
        <v>0.3</v>
      </c>
    </row>
    <row r="66" spans="2:8" ht="12.75" hidden="1">
      <c r="B66" s="13" t="s">
        <v>16</v>
      </c>
      <c r="C66" s="13" t="s">
        <v>22</v>
      </c>
      <c r="D66" s="13">
        <v>100.4</v>
      </c>
      <c r="E66" s="13">
        <v>99.9</v>
      </c>
      <c r="F66" s="13">
        <v>0.2</v>
      </c>
      <c r="G66" s="13">
        <v>0.5</v>
      </c>
      <c r="H66" s="13">
        <v>0.3</v>
      </c>
    </row>
    <row r="67" spans="2:8" ht="12.75" hidden="1">
      <c r="B67" s="13" t="s">
        <v>16</v>
      </c>
      <c r="C67" s="13" t="s">
        <v>23</v>
      </c>
      <c r="D67" s="13">
        <v>100.3</v>
      </c>
      <c r="E67" s="13">
        <v>99.9</v>
      </c>
      <c r="F67" s="13">
        <v>-0.1</v>
      </c>
      <c r="G67" s="13">
        <v>0.4</v>
      </c>
      <c r="H67" s="13">
        <v>0.2</v>
      </c>
    </row>
    <row r="68" spans="2:8" ht="12.75" hidden="1">
      <c r="B68" s="13" t="s">
        <v>16</v>
      </c>
      <c r="C68" s="13" t="s">
        <v>24</v>
      </c>
      <c r="D68" s="13">
        <v>100.6</v>
      </c>
      <c r="E68" s="13">
        <v>100</v>
      </c>
      <c r="F68" s="13">
        <v>0.3</v>
      </c>
      <c r="G68" s="13">
        <v>0.6</v>
      </c>
      <c r="H68" s="13">
        <v>0.3</v>
      </c>
    </row>
    <row r="69" spans="2:8" ht="12.75" hidden="1">
      <c r="B69" s="13" t="s">
        <v>16</v>
      </c>
      <c r="C69" s="13" t="s">
        <v>25</v>
      </c>
      <c r="D69" s="13">
        <v>100.4</v>
      </c>
      <c r="E69" s="13">
        <v>100</v>
      </c>
      <c r="F69" s="13">
        <v>-0.2</v>
      </c>
      <c r="G69" s="13">
        <v>0.5</v>
      </c>
      <c r="H69" s="13">
        <v>0.3</v>
      </c>
    </row>
    <row r="70" spans="2:8" ht="12.75" hidden="1">
      <c r="B70" s="13" t="s">
        <v>16</v>
      </c>
      <c r="C70" s="13" t="s">
        <v>26</v>
      </c>
      <c r="D70" s="13">
        <v>100.1</v>
      </c>
      <c r="E70" s="13">
        <v>100</v>
      </c>
      <c r="F70" s="13">
        <v>-0.3</v>
      </c>
      <c r="G70" s="13">
        <v>0.4</v>
      </c>
      <c r="H70" s="13">
        <v>0.4</v>
      </c>
    </row>
    <row r="71" spans="2:8" ht="12.75" hidden="1">
      <c r="B71" s="13" t="s">
        <v>16</v>
      </c>
      <c r="C71" s="13" t="s">
        <v>27</v>
      </c>
      <c r="D71" s="13">
        <v>99.8</v>
      </c>
      <c r="E71" s="13">
        <v>100.1</v>
      </c>
      <c r="F71" s="13">
        <v>-0.3</v>
      </c>
      <c r="G71" s="13">
        <v>0.2</v>
      </c>
      <c r="H71" s="13">
        <v>0.4</v>
      </c>
    </row>
    <row r="72" spans="2:8" ht="12.75" hidden="1">
      <c r="B72" s="13" t="s">
        <v>16</v>
      </c>
      <c r="C72" s="13" t="s">
        <v>28</v>
      </c>
      <c r="D72" s="13">
        <v>99.4</v>
      </c>
      <c r="E72" s="13">
        <v>100</v>
      </c>
      <c r="F72" s="13">
        <v>-0.4</v>
      </c>
      <c r="G72" s="13">
        <v>-0.3</v>
      </c>
      <c r="H72" s="13">
        <v>0.3</v>
      </c>
    </row>
    <row r="73" spans="2:8" ht="12.75" hidden="1">
      <c r="B73" s="13" t="s">
        <v>29</v>
      </c>
      <c r="C73" s="13" t="s">
        <v>17</v>
      </c>
      <c r="D73" s="13">
        <v>98.7</v>
      </c>
      <c r="E73" s="13">
        <v>100</v>
      </c>
      <c r="F73" s="13">
        <v>-0.7</v>
      </c>
      <c r="G73" s="13">
        <v>-0.4</v>
      </c>
      <c r="H73" s="13">
        <v>0.2</v>
      </c>
    </row>
    <row r="74" spans="2:8" ht="12.75" hidden="1">
      <c r="B74" s="13" t="s">
        <v>29</v>
      </c>
      <c r="C74" s="13" t="s">
        <v>18</v>
      </c>
      <c r="D74" s="13">
        <v>99.3</v>
      </c>
      <c r="E74" s="13">
        <v>100</v>
      </c>
      <c r="F74" s="13">
        <v>0.6</v>
      </c>
      <c r="G74" s="13">
        <v>-0.4</v>
      </c>
      <c r="H74" s="13">
        <v>0.2</v>
      </c>
    </row>
    <row r="75" spans="2:8" ht="12.75" hidden="1">
      <c r="B75" s="13" t="s">
        <v>29</v>
      </c>
      <c r="C75" s="13" t="s">
        <v>19</v>
      </c>
      <c r="D75" s="13">
        <v>100</v>
      </c>
      <c r="E75" s="13">
        <v>100</v>
      </c>
      <c r="F75" s="13">
        <v>0.7</v>
      </c>
      <c r="G75" s="13">
        <v>-0.2</v>
      </c>
      <c r="H75" s="13">
        <v>0.2</v>
      </c>
    </row>
    <row r="76" spans="2:8" ht="12.75" hidden="1">
      <c r="B76" s="13" t="s">
        <v>29</v>
      </c>
      <c r="C76" s="13" t="s">
        <v>20</v>
      </c>
      <c r="D76" s="13">
        <v>99.9</v>
      </c>
      <c r="E76" s="13">
        <v>99.9</v>
      </c>
      <c r="F76" s="13">
        <v>-0.1</v>
      </c>
      <c r="G76" s="13">
        <v>-0.3</v>
      </c>
      <c r="H76" s="13">
        <v>0.1</v>
      </c>
    </row>
    <row r="77" spans="2:8" ht="12.75" hidden="1">
      <c r="B77" s="13" t="s">
        <v>29</v>
      </c>
      <c r="C77" s="13" t="s">
        <v>21</v>
      </c>
      <c r="D77" s="13">
        <v>100.4</v>
      </c>
      <c r="E77" s="13">
        <v>99.9</v>
      </c>
      <c r="F77" s="13">
        <v>0.5</v>
      </c>
      <c r="G77" s="13">
        <v>0.2</v>
      </c>
      <c r="H77" s="13">
        <v>0.1</v>
      </c>
    </row>
    <row r="78" spans="2:8" ht="12.75" hidden="1">
      <c r="B78" s="13" t="s">
        <v>29</v>
      </c>
      <c r="C78" s="13" t="s">
        <v>22</v>
      </c>
      <c r="D78" s="13">
        <v>100.8</v>
      </c>
      <c r="E78" s="13">
        <v>100</v>
      </c>
      <c r="F78" s="13">
        <v>0.4</v>
      </c>
      <c r="G78" s="13">
        <v>0.4</v>
      </c>
      <c r="H78" s="13">
        <v>0.1</v>
      </c>
    </row>
    <row r="79" spans="2:8" ht="12.75" hidden="1">
      <c r="B79" s="13" t="s">
        <v>29</v>
      </c>
      <c r="C79" s="13" t="s">
        <v>23</v>
      </c>
      <c r="D79" s="13">
        <v>100.5</v>
      </c>
      <c r="E79" s="13">
        <v>100</v>
      </c>
      <c r="F79" s="13">
        <v>-0.3</v>
      </c>
      <c r="G79" s="13">
        <v>0.2</v>
      </c>
      <c r="H79" s="13">
        <v>0.1</v>
      </c>
    </row>
    <row r="80" spans="2:8" ht="12.75" hidden="1">
      <c r="B80" s="13" t="s">
        <v>29</v>
      </c>
      <c r="C80" s="13" t="s">
        <v>24</v>
      </c>
      <c r="D80" s="13">
        <v>100.8</v>
      </c>
      <c r="E80" s="13">
        <v>100</v>
      </c>
      <c r="F80" s="13">
        <v>0.3</v>
      </c>
      <c r="G80" s="13">
        <v>0.2</v>
      </c>
      <c r="H80" s="13">
        <v>0</v>
      </c>
    </row>
    <row r="81" spans="2:8" ht="12.75" hidden="1">
      <c r="B81" s="13" t="s">
        <v>29</v>
      </c>
      <c r="C81" s="13" t="s">
        <v>25</v>
      </c>
      <c r="D81" s="13">
        <v>100.3</v>
      </c>
      <c r="E81" s="13">
        <v>100</v>
      </c>
      <c r="F81" s="13">
        <v>-0.5</v>
      </c>
      <c r="G81" s="13">
        <v>-0.1</v>
      </c>
      <c r="H81" s="13">
        <v>0</v>
      </c>
    </row>
    <row r="82" spans="2:8" ht="12.75" hidden="1">
      <c r="B82" s="13" t="s">
        <v>29</v>
      </c>
      <c r="C82" s="13" t="s">
        <v>26</v>
      </c>
      <c r="D82" s="13">
        <v>100</v>
      </c>
      <c r="E82" s="13">
        <v>100</v>
      </c>
      <c r="F82" s="13">
        <v>-0.3</v>
      </c>
      <c r="G82" s="13">
        <v>-0.1</v>
      </c>
      <c r="H82" s="13">
        <v>0</v>
      </c>
    </row>
    <row r="83" spans="2:8" ht="12.75" hidden="1">
      <c r="B83" s="13" t="s">
        <v>29</v>
      </c>
      <c r="C83" s="13" t="s">
        <v>27</v>
      </c>
      <c r="D83" s="13">
        <v>99.7</v>
      </c>
      <c r="E83" s="13">
        <v>100</v>
      </c>
      <c r="F83" s="13">
        <v>-0.3</v>
      </c>
      <c r="G83" s="13">
        <v>-0.1</v>
      </c>
      <c r="H83" s="13">
        <v>-0.1</v>
      </c>
    </row>
    <row r="84" spans="2:8" ht="12.75" hidden="1">
      <c r="B84" s="13" t="s">
        <v>29</v>
      </c>
      <c r="C84" s="13" t="s">
        <v>28</v>
      </c>
      <c r="D84" s="13">
        <v>99.6</v>
      </c>
      <c r="E84" s="13">
        <v>100</v>
      </c>
      <c r="F84" s="13">
        <v>-0.1</v>
      </c>
      <c r="G84" s="13">
        <v>0.2</v>
      </c>
      <c r="H84" s="13">
        <v>0</v>
      </c>
    </row>
    <row r="85" spans="2:8" ht="12.75" hidden="1">
      <c r="B85" s="13" t="s">
        <v>30</v>
      </c>
      <c r="C85" s="13" t="s">
        <v>17</v>
      </c>
      <c r="D85" s="13">
        <v>98.7</v>
      </c>
      <c r="E85" s="13">
        <v>100</v>
      </c>
      <c r="F85" s="13">
        <v>-0.9</v>
      </c>
      <c r="G85" s="13">
        <v>0</v>
      </c>
      <c r="H85" s="13">
        <v>0</v>
      </c>
    </row>
    <row r="86" spans="2:8" ht="12.75" hidden="1">
      <c r="B86" s="13" t="s">
        <v>30</v>
      </c>
      <c r="C86" s="13" t="s">
        <v>18</v>
      </c>
      <c r="D86" s="13">
        <v>99.1</v>
      </c>
      <c r="E86" s="13">
        <v>100</v>
      </c>
      <c r="F86" s="13">
        <v>0.4</v>
      </c>
      <c r="G86" s="13">
        <v>-0.2</v>
      </c>
      <c r="H86" s="13">
        <v>0</v>
      </c>
    </row>
    <row r="87" spans="2:8" ht="12.75" hidden="1">
      <c r="B87" s="13" t="s">
        <v>30</v>
      </c>
      <c r="C87" s="13" t="s">
        <v>19</v>
      </c>
      <c r="D87" s="13">
        <v>99.4</v>
      </c>
      <c r="E87" s="13">
        <v>99.9</v>
      </c>
      <c r="F87" s="13">
        <v>0.3</v>
      </c>
      <c r="G87" s="13">
        <v>-0.6</v>
      </c>
      <c r="H87" s="13">
        <v>0</v>
      </c>
    </row>
    <row r="88" spans="2:8" ht="12.75" hidden="1">
      <c r="B88" s="13" t="s">
        <v>30</v>
      </c>
      <c r="C88" s="13" t="s">
        <v>20</v>
      </c>
      <c r="D88" s="13">
        <v>99.7</v>
      </c>
      <c r="E88" s="13">
        <v>99.9</v>
      </c>
      <c r="F88" s="13">
        <v>0.3</v>
      </c>
      <c r="G88" s="13">
        <v>-0.2</v>
      </c>
      <c r="H88" s="13">
        <v>0</v>
      </c>
    </row>
    <row r="89" spans="2:8" ht="12.75" hidden="1">
      <c r="B89" s="13" t="s">
        <v>30</v>
      </c>
      <c r="C89" s="13" t="s">
        <v>21</v>
      </c>
      <c r="D89" s="13">
        <v>100.2</v>
      </c>
      <c r="E89" s="13">
        <v>99.9</v>
      </c>
      <c r="F89" s="13">
        <v>0.5</v>
      </c>
      <c r="G89" s="13">
        <v>-0.2</v>
      </c>
      <c r="H89" s="13">
        <v>0</v>
      </c>
    </row>
    <row r="90" spans="2:8" ht="12.75" hidden="1">
      <c r="B90" s="13" t="s">
        <v>30</v>
      </c>
      <c r="C90" s="13" t="s">
        <v>22</v>
      </c>
      <c r="D90" s="13">
        <v>100.9</v>
      </c>
      <c r="E90" s="13">
        <v>99.9</v>
      </c>
      <c r="F90" s="13">
        <v>0.7</v>
      </c>
      <c r="G90" s="13">
        <v>0.1</v>
      </c>
      <c r="H90" s="13">
        <v>-0.1</v>
      </c>
    </row>
    <row r="91" spans="2:8" ht="12.75" hidden="1">
      <c r="B91" s="13" t="s">
        <v>30</v>
      </c>
      <c r="C91" s="13" t="s">
        <v>23</v>
      </c>
      <c r="D91" s="13">
        <v>100.6</v>
      </c>
      <c r="E91" s="13">
        <v>99.9</v>
      </c>
      <c r="F91" s="13">
        <v>-0.3</v>
      </c>
      <c r="G91" s="13">
        <v>0.1</v>
      </c>
      <c r="H91" s="13">
        <v>-0.1</v>
      </c>
    </row>
    <row r="92" spans="2:8" ht="12.75" hidden="1">
      <c r="B92" s="13" t="s">
        <v>30</v>
      </c>
      <c r="C92" s="13" t="s">
        <v>24</v>
      </c>
      <c r="D92" s="13">
        <v>100.4</v>
      </c>
      <c r="E92" s="13">
        <v>99.9</v>
      </c>
      <c r="F92" s="13">
        <v>-0.2</v>
      </c>
      <c r="G92" s="13">
        <v>-0.4</v>
      </c>
      <c r="H92" s="13">
        <v>-0.1</v>
      </c>
    </row>
    <row r="93" spans="2:8" ht="12.75" hidden="1">
      <c r="B93" s="13" t="s">
        <v>30</v>
      </c>
      <c r="C93" s="13" t="s">
        <v>25</v>
      </c>
      <c r="D93" s="13">
        <v>100</v>
      </c>
      <c r="E93" s="13">
        <v>99.9</v>
      </c>
      <c r="F93" s="13">
        <v>-0.4</v>
      </c>
      <c r="G93" s="13">
        <v>-0.3</v>
      </c>
      <c r="H93" s="13">
        <v>-0.1</v>
      </c>
    </row>
    <row r="94" spans="2:8" ht="12.75" hidden="1">
      <c r="B94" s="13" t="s">
        <v>30</v>
      </c>
      <c r="C94" s="13" t="s">
        <v>26</v>
      </c>
      <c r="D94" s="13">
        <v>99.6</v>
      </c>
      <c r="E94" s="13">
        <v>99.8</v>
      </c>
      <c r="F94" s="13">
        <v>-0.4</v>
      </c>
      <c r="G94" s="13">
        <v>-0.4</v>
      </c>
      <c r="H94" s="13">
        <v>-0.2</v>
      </c>
    </row>
    <row r="95" spans="2:8" ht="12.75" hidden="1">
      <c r="B95" s="13" t="s">
        <v>30</v>
      </c>
      <c r="C95" s="13" t="s">
        <v>27</v>
      </c>
      <c r="D95" s="13">
        <v>99.5</v>
      </c>
      <c r="E95" s="13">
        <v>99.8</v>
      </c>
      <c r="F95" s="13">
        <v>-0.1</v>
      </c>
      <c r="G95" s="13">
        <v>-0.2</v>
      </c>
      <c r="H95" s="13">
        <v>-0.2</v>
      </c>
    </row>
    <row r="96" spans="2:8" ht="12.75" hidden="1">
      <c r="B96" s="13" t="s">
        <v>30</v>
      </c>
      <c r="C96" s="13" t="s">
        <v>28</v>
      </c>
      <c r="D96" s="13">
        <v>99.4</v>
      </c>
      <c r="E96" s="13">
        <v>99.8</v>
      </c>
      <c r="F96" s="13">
        <v>-0.1</v>
      </c>
      <c r="G96" s="13">
        <v>-0.2</v>
      </c>
      <c r="H96" s="13">
        <v>-0.2</v>
      </c>
    </row>
    <row r="97" spans="2:8" ht="12.75" hidden="1">
      <c r="B97" s="13" t="s">
        <v>31</v>
      </c>
      <c r="C97" s="13" t="s">
        <v>17</v>
      </c>
      <c r="D97" s="13">
        <v>98.9</v>
      </c>
      <c r="E97" s="13">
        <v>99.8</v>
      </c>
      <c r="F97" s="13">
        <v>-0.5</v>
      </c>
      <c r="G97" s="13">
        <v>0.2</v>
      </c>
      <c r="H97" s="13">
        <v>-0.2</v>
      </c>
    </row>
    <row r="98" spans="2:8" ht="12.75" hidden="1">
      <c r="B98" s="13" t="s">
        <v>31</v>
      </c>
      <c r="C98" s="13" t="s">
        <v>18</v>
      </c>
      <c r="D98" s="13">
        <v>99.4</v>
      </c>
      <c r="E98" s="13">
        <v>99.8</v>
      </c>
      <c r="F98" s="13">
        <v>0.5</v>
      </c>
      <c r="G98" s="13">
        <v>0.3</v>
      </c>
      <c r="H98" s="13">
        <v>-0.2</v>
      </c>
    </row>
    <row r="99" spans="2:8" ht="12.75" hidden="1">
      <c r="B99" s="13" t="s">
        <v>31</v>
      </c>
      <c r="C99" s="13" t="s">
        <v>19</v>
      </c>
      <c r="D99" s="13">
        <v>100</v>
      </c>
      <c r="E99" s="13">
        <v>99.9</v>
      </c>
      <c r="F99" s="13">
        <v>0.6</v>
      </c>
      <c r="G99" s="13">
        <v>0.6</v>
      </c>
      <c r="H99" s="13">
        <v>-0.1</v>
      </c>
    </row>
    <row r="100" spans="2:8" ht="12.75" hidden="1">
      <c r="B100" s="13" t="s">
        <v>31</v>
      </c>
      <c r="C100" s="13" t="s">
        <v>20</v>
      </c>
      <c r="D100" s="13">
        <v>100.4</v>
      </c>
      <c r="E100" s="13">
        <v>99.9</v>
      </c>
      <c r="F100" s="13">
        <v>0.4</v>
      </c>
      <c r="G100" s="13">
        <v>0.7</v>
      </c>
      <c r="H100" s="13">
        <v>0</v>
      </c>
    </row>
    <row r="101" spans="2:8" ht="12.75" hidden="1">
      <c r="B101" s="13" t="s">
        <v>31</v>
      </c>
      <c r="C101" s="13" t="s">
        <v>21</v>
      </c>
      <c r="D101" s="13">
        <v>100.2</v>
      </c>
      <c r="E101" s="13">
        <v>99.9</v>
      </c>
      <c r="F101" s="13">
        <v>-0.2</v>
      </c>
      <c r="G101" s="13">
        <v>0</v>
      </c>
      <c r="H101" s="13">
        <v>0</v>
      </c>
    </row>
    <row r="102" spans="2:8" ht="12.75" hidden="1">
      <c r="B102" s="13" t="s">
        <v>31</v>
      </c>
      <c r="C102" s="13" t="s">
        <v>22</v>
      </c>
      <c r="D102" s="13">
        <v>100.3</v>
      </c>
      <c r="E102" s="13">
        <v>99.9</v>
      </c>
      <c r="F102" s="13">
        <v>0.1</v>
      </c>
      <c r="G102" s="13">
        <v>-0.6</v>
      </c>
      <c r="H102" s="13">
        <v>0</v>
      </c>
    </row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</sheetData>
  <sheetProtection password="F7AC" sheet="1"/>
  <mergeCells count="4">
    <mergeCell ref="A1:H1"/>
    <mergeCell ref="F2:H2"/>
    <mergeCell ref="A2:A3"/>
    <mergeCell ref="C2:D2"/>
  </mergeCells>
  <conditionalFormatting sqref="A48:H48">
    <cfRule type="expression" priority="5" dxfId="5" stopIfTrue="1">
      <formula>AND($B$48="",$B$47&lt;&gt;"")</formula>
    </cfRule>
  </conditionalFormatting>
  <conditionalFormatting sqref="A47:H47">
    <cfRule type="expression" priority="4" dxfId="5" stopIfTrue="1">
      <formula>AND($B$47="",$B$46&lt;&gt;"")</formula>
    </cfRule>
  </conditionalFormatting>
  <conditionalFormatting sqref="A46:H46">
    <cfRule type="expression" priority="3" dxfId="5" stopIfTrue="1">
      <formula>AND($B$46="",$B$45&lt;&gt;"")</formula>
    </cfRule>
  </conditionalFormatting>
  <conditionalFormatting sqref="A45:H45">
    <cfRule type="expression" priority="2" dxfId="5" stopIfTrue="1">
      <formula>AND($B$45="",$B$44&lt;&gt;"")</formula>
    </cfRule>
  </conditionalFormatting>
  <conditionalFormatting sqref="A44:H44">
    <cfRule type="expression" priority="1" dxfId="5" stopIfTrue="1">
      <formula>AND($B$44="",$B$43&lt;&gt;"")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2014-08-18T11:01:48Z</cp:lastPrinted>
  <dcterms:created xsi:type="dcterms:W3CDTF">2005-09-15T15:37:14Z</dcterms:created>
  <dcterms:modified xsi:type="dcterms:W3CDTF">2017-07-07T14:04:29Z</dcterms:modified>
  <cp:category/>
  <cp:version/>
  <cp:contentType/>
  <cp:contentStatus/>
</cp:coreProperties>
</file>