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6TBL15" sheetId="2" r:id="rId2"/>
  </sheets>
  <definedNames>
    <definedName name="_xlnm.Print_Area" localSheetId="1">'CPI2017M06TBL15'!$A$1:$G$30</definedName>
    <definedName name="TBL15">'CPI2017M06TBL15'!$B$96:$I$123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<sst xmlns="http://schemas.openxmlformats.org/spreadsheetml/2006/main" count="312" uniqueCount="187">
  <si>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</si>
  <si>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</si>
  <si>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</si>
  <si>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</si>
  <si>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</si>
  <si>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</si>
  <si>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</si>
  <si>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</si>
  <si>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</si>
  <si>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</si>
  <si>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</si>
  <si>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</si>
  <si>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</si>
  <si>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</si>
  <si>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</si>
  <si>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</si>
  <si>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</si>
  <si>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</si>
  <si>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</si>
  <si>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</si>
  <si>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</si>
  <si>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</si>
  <si>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</si>
  <si>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</si>
  <si>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</si>
  <si>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</si>
  <si>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</si>
  <si>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</si>
  <si>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</si>
  <si>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</si>
  <si>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</si>
  <si>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</si>
  <si>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</si>
  <si>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</si>
  <si>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</si>
  <si>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</si>
  <si>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</si>
  <si>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</si>
  <si>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</si>
  <si>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</si>
  <si>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</si>
  <si>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</si>
  <si>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</si>
  <si>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</si>
  <si>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</si>
  <si>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</si>
  <si>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</si>
  <si>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</si>
  <si>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</si>
  <si>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</si>
  <si>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</si>
  <si>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</si>
  <si>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</si>
  <si>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</si>
  <si>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</si>
  <si>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</si>
  <si>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</si>
  <si>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</si>
  <si>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</si>
  <si>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</si>
  <si>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</si>
  <si>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</si>
  <si>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</si>
  <si>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</si>
  <si>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</si>
  <si>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</si>
  <si>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</si>
  <si>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</si>
  <si>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</si>
  <si>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</si>
  <si>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</si>
  <si>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</si>
  <si>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</si>
  <si>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</si>
  <si>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</si>
  <si>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</si>
  <si>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</si>
  <si>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</si>
  <si>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</si>
  <si>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</si>
  <si>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</si>
  <si>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</si>
  <si>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</si>
  <si>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</si>
  <si>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</si>
  <si>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</si>
  <si>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</si>
  <si>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</si>
  <si>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</si>
  <si>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</si>
  <si>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</si>
  <si>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</si>
  <si>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</si>
  <si>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</si>
  <si>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</si>
  <si>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</si>
  <si>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</si>
  <si>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</si>
  <si>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</si>
  <si>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</si>
  <si>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</si>
  <si>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</si>
  <si>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</si>
  <si>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</si>
  <si>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</si>
  <si>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</si>
  <si>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</si>
  <si>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</si>
  <si>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</si>
  <si>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</si>
  <si>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</si>
  <si>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</si>
  <si>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</si>
  <si>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</si>
  <si>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</si>
  <si>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</si>
  <si>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</si>
  <si>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</si>
  <si>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</si>
  <si>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</si>
  <si>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</si>
  <si>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</si>
  <si>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</si>
  <si>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</si>
  <si>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</si>
  <si>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</si>
  <si>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</si>
  <si>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</si>
  <si>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</si>
  <si>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</si>
  <si>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</si>
  <si>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</si>
  <si>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</si>
  <si>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</si>
  <si>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</si>
  <si>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</si>
  <si>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</si>
  <si>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</si>
  <si>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</si>
  <si>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</si>
  <si>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</si>
  <si>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</si>
  <si>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</si>
  <si>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</si>
  <si>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</si>
  <si>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</si>
  <si>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</si>
  <si>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</si>
  <si>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</si>
  <si>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</si>
  <si>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weights_DEC2016</t>
  </si>
  <si>
    <t>_01JUN2017</t>
  </si>
  <si>
    <t>_1month</t>
  </si>
  <si>
    <t>_12month</t>
  </si>
  <si>
    <t>year</t>
  </si>
  <si>
    <t>releasedate</t>
  </si>
  <si>
    <t>title</t>
  </si>
  <si>
    <t>H1_218</t>
  </si>
  <si>
    <t>2017</t>
  </si>
  <si>
    <t>June 2017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</si>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</sst>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IF(I97="","",CONCATENATE(I97," - ",H97))</f>
        <v>Table 15   COICOP Division 12 Miscellaneous Goods and Services - June 2017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46" t="str">
        <f>IF(G97="","",G97)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 aca="true" t="shared" si="0" ref="B4:B29">IF(C98="","",C98)</f>
        <v>2.9543</v>
      </c>
      <c r="C4" s="51"/>
      <c r="D4" s="52">
        <f aca="true" t="shared" si="1" ref="D4:D29">IF(D98="","",D98)</f>
        <v>98.8</v>
      </c>
      <c r="E4" s="53"/>
      <c r="F4" s="52">
        <f>IF(E98="","",E98)</f>
        <v>-0.2</v>
      </c>
      <c r="G4" s="52">
        <f>IF(F98="","",F98)</f>
        <v>-3.7</v>
      </c>
    </row>
    <row r="5" spans="1:7" ht="15" customHeight="1">
      <c r="A5" s="54" t="s">
        <v>124</v>
      </c>
      <c r="B5" s="55">
        <f t="shared" si="0"/>
        <v>0.8593</v>
      </c>
      <c r="C5" s="55"/>
      <c r="D5" s="56">
        <f t="shared" si="1"/>
        <v>100</v>
      </c>
      <c r="E5" s="57"/>
      <c r="F5" s="56">
        <f aca="true" t="shared" si="2" ref="F5:G20">IF(E99="","",E99)</f>
        <v>0</v>
      </c>
      <c r="G5" s="56">
        <f t="shared" si="2"/>
        <v>0.6</v>
      </c>
    </row>
    <row r="6" spans="1:7" ht="15" customHeight="1">
      <c r="A6" s="54" t="s">
        <v>125</v>
      </c>
      <c r="B6" s="55">
        <f t="shared" si="0"/>
        <v>0.6437</v>
      </c>
      <c r="C6" s="55"/>
      <c r="D6" s="56">
        <f t="shared" si="1"/>
        <v>100.3</v>
      </c>
      <c r="E6" s="57"/>
      <c r="F6" s="56">
        <f t="shared" si="2"/>
        <v>0</v>
      </c>
      <c r="G6" s="56">
        <f t="shared" si="2"/>
        <v>1</v>
      </c>
    </row>
    <row r="7" spans="1:7" ht="15" customHeight="1">
      <c r="A7" s="54" t="s">
        <v>126</v>
      </c>
      <c r="B7" s="55">
        <f t="shared" si="0"/>
        <v>0.2157</v>
      </c>
      <c r="C7" s="55"/>
      <c r="D7" s="56">
        <f t="shared" si="1"/>
        <v>99.2</v>
      </c>
      <c r="E7" s="57"/>
      <c r="F7" s="56">
        <f t="shared" si="2"/>
        <v>0</v>
      </c>
      <c r="G7" s="56">
        <f t="shared" si="2"/>
        <v>-0.6</v>
      </c>
    </row>
    <row r="8" spans="1:7" ht="15" customHeight="1">
      <c r="A8" s="54" t="s">
        <v>127</v>
      </c>
      <c r="B8" s="55">
        <f t="shared" si="0"/>
        <v>0.1093</v>
      </c>
      <c r="C8" s="55"/>
      <c r="D8" s="56">
        <f t="shared" si="1"/>
        <v>99.6</v>
      </c>
      <c r="E8" s="57"/>
      <c r="F8" s="56">
        <f t="shared" si="2"/>
        <v>-1</v>
      </c>
      <c r="G8" s="56">
        <f t="shared" si="2"/>
        <v>-1.9</v>
      </c>
    </row>
    <row r="9" spans="1:7" ht="15" customHeight="1">
      <c r="A9" s="54" t="s">
        <v>128</v>
      </c>
      <c r="B9" s="55">
        <f t="shared" si="0"/>
        <v>1.9857</v>
      </c>
      <c r="C9" s="55"/>
      <c r="D9" s="56">
        <f t="shared" si="1"/>
        <v>98.2</v>
      </c>
      <c r="E9" s="57"/>
      <c r="F9" s="56">
        <f t="shared" si="2"/>
        <v>-0.2</v>
      </c>
      <c r="G9" s="56">
        <f t="shared" si="2"/>
        <v>-5.7</v>
      </c>
    </row>
    <row r="10" spans="1:7" ht="15" customHeight="1">
      <c r="A10" s="58" t="s">
        <v>129</v>
      </c>
      <c r="B10" s="55">
        <f t="shared" si="0"/>
        <v>0.5028</v>
      </c>
      <c r="C10" s="55"/>
      <c r="D10" s="56">
        <f t="shared" si="1"/>
        <v>100.6</v>
      </c>
      <c r="E10" s="57"/>
      <c r="F10" s="56">
        <f t="shared" si="2"/>
        <v>-3.4</v>
      </c>
      <c r="G10" s="56">
        <f t="shared" si="2"/>
        <v>-4.5</v>
      </c>
    </row>
    <row r="11" spans="1:7" ht="15" customHeight="1">
      <c r="A11" s="58" t="s">
        <v>130</v>
      </c>
      <c r="B11" s="55">
        <f t="shared" si="0"/>
        <v>0.2413</v>
      </c>
      <c r="C11" s="55"/>
      <c r="D11" s="56">
        <f t="shared" si="1"/>
        <v>94.7</v>
      </c>
      <c r="E11" s="57"/>
      <c r="F11" s="56">
        <f t="shared" si="2"/>
        <v>2.8</v>
      </c>
      <c r="G11" s="56">
        <f t="shared" si="2"/>
        <v>-11.7</v>
      </c>
    </row>
    <row r="12" spans="1:7" ht="15" customHeight="1">
      <c r="A12" s="54" t="s">
        <v>131</v>
      </c>
      <c r="B12" s="55">
        <f t="shared" si="0"/>
        <v>0.7732</v>
      </c>
      <c r="C12" s="55"/>
      <c r="D12" s="56">
        <f t="shared" si="1"/>
        <v>98.6</v>
      </c>
      <c r="E12" s="57"/>
      <c r="F12" s="56">
        <f t="shared" si="2"/>
        <v>0.3</v>
      </c>
      <c r="G12" s="56">
        <f t="shared" si="2"/>
        <v>-3</v>
      </c>
    </row>
    <row r="13" spans="1:7" ht="15" customHeight="1">
      <c r="A13" s="54" t="s">
        <v>132</v>
      </c>
      <c r="B13" s="55">
        <f t="shared" si="0"/>
        <v>0.4684</v>
      </c>
      <c r="C13" s="55"/>
      <c r="D13" s="56">
        <f t="shared" si="1"/>
        <v>96.7</v>
      </c>
      <c r="E13" s="57"/>
      <c r="F13" s="56">
        <f t="shared" si="2"/>
        <v>0.9</v>
      </c>
      <c r="G13" s="56">
        <f t="shared" si="2"/>
        <v>-8.7</v>
      </c>
    </row>
    <row r="14" spans="1:7" s="39" customFormat="1" ht="15" customHeight="1">
      <c r="A14" s="59" t="s">
        <v>133</v>
      </c>
      <c r="B14" s="51">
        <f t="shared" si="0"/>
        <v>0.8029</v>
      </c>
      <c r="C14" s="51"/>
      <c r="D14" s="52">
        <f t="shared" si="1"/>
        <v>95.6</v>
      </c>
      <c r="E14" s="53"/>
      <c r="F14" s="52">
        <f t="shared" si="2"/>
        <v>-1.1</v>
      </c>
      <c r="G14" s="52">
        <f t="shared" si="2"/>
        <v>-9</v>
      </c>
    </row>
    <row r="15" spans="1:7" s="39" customFormat="1" ht="15" customHeight="1">
      <c r="A15" s="58" t="s">
        <v>134</v>
      </c>
      <c r="B15" s="55">
        <f t="shared" si="0"/>
        <v>0.3157</v>
      </c>
      <c r="C15" s="55"/>
      <c r="D15" s="56">
        <f t="shared" si="1"/>
        <v>98.7</v>
      </c>
      <c r="E15" s="57"/>
      <c r="F15" s="56">
        <f t="shared" si="2"/>
        <v>-0.6</v>
      </c>
      <c r="G15" s="56">
        <f t="shared" si="2"/>
        <v>-2.5</v>
      </c>
    </row>
    <row r="16" spans="1:7" ht="15" customHeight="1">
      <c r="A16" s="54" t="s">
        <v>135</v>
      </c>
      <c r="B16" s="55">
        <f t="shared" si="0"/>
        <v>0.4872</v>
      </c>
      <c r="C16" s="55"/>
      <c r="D16" s="56">
        <f t="shared" si="1"/>
        <v>93.6</v>
      </c>
      <c r="E16" s="57"/>
      <c r="F16" s="56">
        <f t="shared" si="2"/>
        <v>-1.5</v>
      </c>
      <c r="G16" s="56">
        <f t="shared" si="2"/>
        <v>-13.2</v>
      </c>
    </row>
    <row r="17" spans="1:7" s="39" customFormat="1" ht="15" customHeight="1">
      <c r="A17" s="50" t="s">
        <v>136</v>
      </c>
      <c r="B17" s="51">
        <f t="shared" si="0"/>
        <v>0.9226</v>
      </c>
      <c r="C17" s="51"/>
      <c r="D17" s="52">
        <f t="shared" si="1"/>
        <v>100.7</v>
      </c>
      <c r="E17" s="53"/>
      <c r="F17" s="52">
        <f t="shared" si="2"/>
        <v>0</v>
      </c>
      <c r="G17" s="52">
        <f t="shared" si="2"/>
        <v>1.1</v>
      </c>
    </row>
    <row r="18" spans="1:7" s="39" customFormat="1" ht="15" customHeight="1">
      <c r="A18" s="54" t="s">
        <v>137</v>
      </c>
      <c r="B18" s="55">
        <f t="shared" si="0"/>
        <v>0.8111</v>
      </c>
      <c r="C18" s="55"/>
      <c r="D18" s="56">
        <f t="shared" si="1"/>
        <v>100.6</v>
      </c>
      <c r="E18" s="57"/>
      <c r="F18" s="56">
        <f t="shared" si="2"/>
        <v>0</v>
      </c>
      <c r="G18" s="56">
        <f t="shared" si="2"/>
        <v>0.9</v>
      </c>
    </row>
    <row r="19" spans="1:7" ht="15" customHeight="1">
      <c r="A19" s="58" t="s">
        <v>138</v>
      </c>
      <c r="B19" s="55">
        <f t="shared" si="0"/>
        <v>0.1114</v>
      </c>
      <c r="C19" s="55"/>
      <c r="D19" s="56">
        <f t="shared" si="1"/>
        <v>101.1</v>
      </c>
      <c r="E19" s="57"/>
      <c r="F19" s="56">
        <f t="shared" si="2"/>
        <v>-0.1</v>
      </c>
      <c r="G19" s="56">
        <f t="shared" si="2"/>
        <v>1.6</v>
      </c>
    </row>
    <row r="20" spans="1:7" s="39" customFormat="1" ht="15" customHeight="1">
      <c r="A20" s="59" t="s">
        <v>139</v>
      </c>
      <c r="B20" s="51">
        <f t="shared" si="0"/>
        <v>6.1105</v>
      </c>
      <c r="C20" s="51"/>
      <c r="D20" s="52">
        <f t="shared" si="1"/>
        <v>102.8</v>
      </c>
      <c r="E20" s="53"/>
      <c r="F20" s="52">
        <f t="shared" si="2"/>
        <v>0.1</v>
      </c>
      <c r="G20" s="52">
        <f t="shared" si="2"/>
        <v>3.1</v>
      </c>
    </row>
    <row r="21" spans="1:7" s="39" customFormat="1" ht="15" customHeight="1">
      <c r="A21" s="58" t="s">
        <v>140</v>
      </c>
      <c r="B21" s="55">
        <f t="shared" si="0"/>
        <v>0.6445</v>
      </c>
      <c r="C21" s="55"/>
      <c r="D21" s="56">
        <f t="shared" si="1"/>
        <v>105</v>
      </c>
      <c r="E21" s="57"/>
      <c r="F21" s="56">
        <f aca="true" t="shared" si="3" ref="F21:G29">IF(E115="","",E115)</f>
        <v>0</v>
      </c>
      <c r="G21" s="56">
        <f t="shared" si="3"/>
        <v>7.6</v>
      </c>
    </row>
    <row r="22" spans="1:7" ht="15" customHeight="1">
      <c r="A22" s="58" t="s">
        <v>141</v>
      </c>
      <c r="B22" s="55">
        <f t="shared" si="0"/>
        <v>3.6568</v>
      </c>
      <c r="C22" s="55"/>
      <c r="D22" s="56">
        <f t="shared" si="1"/>
        <v>106</v>
      </c>
      <c r="E22" s="57"/>
      <c r="F22" s="56">
        <f t="shared" si="3"/>
        <v>0</v>
      </c>
      <c r="G22" s="56">
        <f t="shared" si="3"/>
        <v>9.3</v>
      </c>
    </row>
    <row r="23" spans="1:7" ht="15" customHeight="1">
      <c r="A23" s="58" t="s">
        <v>142</v>
      </c>
      <c r="B23" s="55">
        <f t="shared" si="0"/>
        <v>1.8092</v>
      </c>
      <c r="C23" s="55"/>
      <c r="D23" s="56">
        <f t="shared" si="1"/>
        <v>95.7</v>
      </c>
      <c r="E23" s="57"/>
      <c r="F23" s="56">
        <f t="shared" si="3"/>
        <v>0.6</v>
      </c>
      <c r="G23" s="56">
        <f t="shared" si="3"/>
        <v>-9.9</v>
      </c>
    </row>
    <row r="24" spans="1:7" ht="15" customHeight="1">
      <c r="A24" s="58" t="s">
        <v>143</v>
      </c>
      <c r="B24" s="55">
        <f t="shared" si="0"/>
        <v>1.7568</v>
      </c>
      <c r="C24" s="55"/>
      <c r="D24" s="56">
        <f t="shared" si="1"/>
        <v>95.5</v>
      </c>
      <c r="E24" s="57"/>
      <c r="F24" s="56">
        <f t="shared" si="3"/>
        <v>0.5</v>
      </c>
      <c r="G24" s="56">
        <f t="shared" si="3"/>
        <v>-10.2</v>
      </c>
    </row>
    <row r="25" spans="1:7" ht="15" customHeight="1">
      <c r="A25" s="58" t="s">
        <v>144</v>
      </c>
      <c r="B25" s="55">
        <f t="shared" si="0"/>
        <v>0.0116</v>
      </c>
      <c r="C25" s="55"/>
      <c r="D25" s="56">
        <f t="shared" si="1"/>
        <v>102</v>
      </c>
      <c r="E25" s="57"/>
      <c r="F25" s="56">
        <f t="shared" si="3"/>
        <v>0</v>
      </c>
      <c r="G25" s="56">
        <f t="shared" si="3"/>
        <v>12.2</v>
      </c>
    </row>
    <row r="26" spans="1:7" ht="15" customHeight="1">
      <c r="A26" s="58" t="s">
        <v>145</v>
      </c>
      <c r="B26" s="55">
        <f t="shared" si="0"/>
        <v>1.7452</v>
      </c>
      <c r="C26" s="55"/>
      <c r="D26" s="56">
        <f t="shared" si="1"/>
        <v>95.4</v>
      </c>
      <c r="E26" s="57"/>
      <c r="F26" s="56">
        <f t="shared" si="3"/>
        <v>0.5</v>
      </c>
      <c r="G26" s="56">
        <f t="shared" si="3"/>
        <v>-10.3</v>
      </c>
    </row>
    <row r="27" spans="1:7" ht="15" customHeight="1">
      <c r="A27" s="58" t="s">
        <v>146</v>
      </c>
      <c r="B27" s="55">
        <f t="shared" si="0"/>
        <v>0.0524</v>
      </c>
      <c r="C27" s="55"/>
      <c r="D27" s="56">
        <f t="shared" si="1"/>
        <v>103</v>
      </c>
      <c r="E27" s="57"/>
      <c r="F27" s="56">
        <f t="shared" si="3"/>
        <v>3</v>
      </c>
      <c r="G27" s="56">
        <f t="shared" si="3"/>
        <v>3</v>
      </c>
    </row>
    <row r="28" spans="1:7" s="39" customFormat="1" ht="15" customHeight="1">
      <c r="A28" s="59" t="s">
        <v>147</v>
      </c>
      <c r="B28" s="51">
        <f t="shared" si="0"/>
        <v>0.3984</v>
      </c>
      <c r="C28" s="51"/>
      <c r="D28" s="52">
        <f t="shared" si="1"/>
        <v>99.7</v>
      </c>
      <c r="E28" s="53"/>
      <c r="F28" s="52">
        <f t="shared" si="3"/>
        <v>-0.2</v>
      </c>
      <c r="G28" s="52">
        <f t="shared" si="3"/>
        <v>-0.3</v>
      </c>
    </row>
    <row r="29" spans="1:7" s="39" customFormat="1" ht="15" customHeight="1">
      <c r="A29" s="59" t="s">
        <v>148</v>
      </c>
      <c r="B29" s="51">
        <f t="shared" si="0"/>
        <v>1.3536</v>
      </c>
      <c r="C29" s="51"/>
      <c r="D29" s="52">
        <f t="shared" si="1"/>
        <v>101.5</v>
      </c>
      <c r="E29" s="53"/>
      <c r="F29" s="52">
        <f t="shared" si="3"/>
        <v>0.3</v>
      </c>
      <c r="G29" s="52">
        <f t="shared" si="3"/>
        <v>1.7</v>
      </c>
    </row>
    <row r="30" spans="1:7" s="39" customFormat="1" ht="15" customHeight="1">
      <c r="A30" s="60" t="s">
        <v>59</v>
      </c>
      <c r="B30" s="61">
        <f>IF(C97="","",C97)</f>
        <v>12.5424</v>
      </c>
      <c r="C30" s="61"/>
      <c r="D30" s="62">
        <f>IF(D97="","",D97)</f>
        <v>101</v>
      </c>
      <c r="E30" s="63"/>
      <c r="F30" s="62">
        <f>IF(E97="","",E97)</f>
        <v>0</v>
      </c>
      <c r="G30" s="62">
        <f>IF(F97="","",F97)</f>
        <v>0.2</v>
      </c>
    </row>
    <row r="95" ht="15" customHeight="1" hidden="1"/>
    <row r="96" spans="2:9" ht="15" customHeight="1" hidden="1">
      <c r="B96" s="32" t="s">
        <v>149</v>
      </c>
      <c r="C96" s="32" t="s">
        <v>150</v>
      </c>
      <c r="D96" s="32" t="s">
        <v>151</v>
      </c>
      <c r="E96" s="32" t="s">
        <v>152</v>
      </c>
      <c r="F96" s="32" t="s">
        <v>153</v>
      </c>
      <c r="G96" s="32" t="s">
        <v>154</v>
      </c>
      <c r="H96" s="32" t="s">
        <v>155</v>
      </c>
      <c r="I96" s="32" t="s">
        <v>156</v>
      </c>
    </row>
    <row r="97" spans="2:9" ht="15" customHeight="1" hidden="1">
      <c r="B97" s="32" t="s">
        <v>157</v>
      </c>
      <c r="C97" s="32">
        <v>12.5424</v>
      </c>
      <c r="D97" s="32">
        <v>101</v>
      </c>
      <c r="E97" s="32">
        <v>0</v>
      </c>
      <c r="F97" s="32">
        <v>0.2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161</v>
      </c>
      <c r="C98" s="32">
        <v>2.9543</v>
      </c>
      <c r="D98" s="32">
        <v>98.8</v>
      </c>
      <c r="E98" s="32">
        <v>-0.2</v>
      </c>
      <c r="F98" s="32">
        <v>-3.7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162</v>
      </c>
      <c r="C99" s="32">
        <v>0.8593</v>
      </c>
      <c r="D99" s="32">
        <v>100</v>
      </c>
      <c r="E99" s="32">
        <v>0</v>
      </c>
      <c r="F99" s="32">
        <v>0.6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163</v>
      </c>
      <c r="C100" s="32">
        <v>0.6437</v>
      </c>
      <c r="D100" s="32">
        <v>100.3</v>
      </c>
      <c r="E100" s="32">
        <v>0</v>
      </c>
      <c r="F100" s="32">
        <v>1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164</v>
      </c>
      <c r="C101" s="32">
        <v>0.2157</v>
      </c>
      <c r="D101" s="32">
        <v>99.2</v>
      </c>
      <c r="E101" s="32">
        <v>0</v>
      </c>
      <c r="F101" s="32">
        <v>-0.6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165</v>
      </c>
      <c r="C102" s="32">
        <v>0.1093</v>
      </c>
      <c r="D102" s="32">
        <v>99.6</v>
      </c>
      <c r="E102" s="32">
        <v>-1</v>
      </c>
      <c r="F102" s="32">
        <v>-1.9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166</v>
      </c>
      <c r="C103" s="32">
        <v>1.9857</v>
      </c>
      <c r="D103" s="32">
        <v>98.2</v>
      </c>
      <c r="E103" s="32">
        <v>-0.2</v>
      </c>
      <c r="F103" s="32">
        <v>-5.7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167</v>
      </c>
      <c r="C104" s="32">
        <v>0.5028</v>
      </c>
      <c r="D104" s="32">
        <v>100.6</v>
      </c>
      <c r="E104" s="32">
        <v>-3.4</v>
      </c>
      <c r="F104" s="32">
        <v>-4.5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168</v>
      </c>
      <c r="C105" s="32">
        <v>0.2413</v>
      </c>
      <c r="D105" s="32">
        <v>94.7</v>
      </c>
      <c r="E105" s="32">
        <v>2.8</v>
      </c>
      <c r="F105" s="32">
        <v>-11.7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169</v>
      </c>
      <c r="C106" s="32">
        <v>0.7732</v>
      </c>
      <c r="D106" s="32">
        <v>98.6</v>
      </c>
      <c r="E106" s="32">
        <v>0.3</v>
      </c>
      <c r="F106" s="32">
        <v>-3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170</v>
      </c>
      <c r="C107" s="32">
        <v>0.4684</v>
      </c>
      <c r="D107" s="32">
        <v>96.7</v>
      </c>
      <c r="E107" s="32">
        <v>0.9</v>
      </c>
      <c r="F107" s="32">
        <v>-8.7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171</v>
      </c>
      <c r="C108" s="32">
        <v>0.8029</v>
      </c>
      <c r="D108" s="32">
        <v>95.6</v>
      </c>
      <c r="E108" s="32">
        <v>-1.1</v>
      </c>
      <c r="F108" s="32">
        <v>-9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172</v>
      </c>
      <c r="C109" s="32">
        <v>0.3157</v>
      </c>
      <c r="D109" s="32">
        <v>98.7</v>
      </c>
      <c r="E109" s="32">
        <v>-0.6</v>
      </c>
      <c r="F109" s="32">
        <v>-2.5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173</v>
      </c>
      <c r="C110" s="32">
        <v>0.4872</v>
      </c>
      <c r="D110" s="32">
        <v>93.6</v>
      </c>
      <c r="E110" s="32">
        <v>-1.5</v>
      </c>
      <c r="F110" s="32">
        <v>-13.2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174</v>
      </c>
      <c r="C111" s="32">
        <v>0.9226</v>
      </c>
      <c r="D111" s="32">
        <v>100.7</v>
      </c>
      <c r="E111" s="32">
        <v>0</v>
      </c>
      <c r="F111" s="32">
        <v>1.1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175</v>
      </c>
      <c r="C112" s="32">
        <v>0.8111</v>
      </c>
      <c r="D112" s="32">
        <v>100.6</v>
      </c>
      <c r="E112" s="32">
        <v>0</v>
      </c>
      <c r="F112" s="32">
        <v>0.9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176</v>
      </c>
      <c r="C113" s="32">
        <v>0.1114</v>
      </c>
      <c r="D113" s="32">
        <v>101.1</v>
      </c>
      <c r="E113" s="32">
        <v>-0.1</v>
      </c>
      <c r="F113" s="32">
        <v>1.6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177</v>
      </c>
      <c r="C114" s="32">
        <v>6.1105</v>
      </c>
      <c r="D114" s="32">
        <v>102.8</v>
      </c>
      <c r="E114" s="32">
        <v>0.1</v>
      </c>
      <c r="F114" s="32">
        <v>3.1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178</v>
      </c>
      <c r="C115" s="32">
        <v>0.6445</v>
      </c>
      <c r="D115" s="32">
        <v>105</v>
      </c>
      <c r="E115" s="32">
        <v>0</v>
      </c>
      <c r="F115" s="32">
        <v>7.6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179</v>
      </c>
      <c r="C116" s="32">
        <v>3.6568</v>
      </c>
      <c r="D116" s="32">
        <v>106</v>
      </c>
      <c r="E116" s="32">
        <v>0</v>
      </c>
      <c r="F116" s="32">
        <v>9.3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180</v>
      </c>
      <c r="C117" s="32">
        <v>1.8092</v>
      </c>
      <c r="D117" s="32">
        <v>95.7</v>
      </c>
      <c r="E117" s="32">
        <v>0.6</v>
      </c>
      <c r="F117" s="32">
        <v>-9.9</v>
      </c>
      <c r="G117" s="32" t="s">
        <v>158</v>
      </c>
      <c r="H117" s="32" t="s">
        <v>159</v>
      </c>
      <c r="I117" s="32" t="s">
        <v>160</v>
      </c>
    </row>
    <row r="118" spans="2:9" ht="15" customHeight="1" hidden="1">
      <c r="B118" s="32" t="s">
        <v>181</v>
      </c>
      <c r="C118" s="32">
        <v>1.7568</v>
      </c>
      <c r="D118" s="32">
        <v>95.5</v>
      </c>
      <c r="E118" s="32">
        <v>0.5</v>
      </c>
      <c r="F118" s="32">
        <v>-10.2</v>
      </c>
      <c r="G118" s="32" t="s">
        <v>158</v>
      </c>
      <c r="H118" s="32" t="s">
        <v>159</v>
      </c>
      <c r="I118" s="32" t="s">
        <v>160</v>
      </c>
    </row>
    <row r="119" spans="2:9" ht="15" customHeight="1" hidden="1">
      <c r="B119" s="32" t="s">
        <v>182</v>
      </c>
      <c r="C119" s="32">
        <v>0.0116</v>
      </c>
      <c r="D119" s="32">
        <v>102</v>
      </c>
      <c r="E119" s="32">
        <v>0</v>
      </c>
      <c r="F119" s="32">
        <v>12.2</v>
      </c>
      <c r="G119" s="32" t="s">
        <v>158</v>
      </c>
      <c r="H119" s="32" t="s">
        <v>159</v>
      </c>
      <c r="I119" s="32" t="s">
        <v>160</v>
      </c>
    </row>
    <row r="120" spans="2:9" ht="15" customHeight="1" hidden="1">
      <c r="B120" s="32" t="s">
        <v>183</v>
      </c>
      <c r="C120" s="32">
        <v>1.7452</v>
      </c>
      <c r="D120" s="32">
        <v>95.4</v>
      </c>
      <c r="E120" s="32">
        <v>0.5</v>
      </c>
      <c r="F120" s="32">
        <v>-10.3</v>
      </c>
      <c r="G120" s="32" t="s">
        <v>158</v>
      </c>
      <c r="H120" s="32" t="s">
        <v>159</v>
      </c>
      <c r="I120" s="32" t="s">
        <v>160</v>
      </c>
    </row>
    <row r="121" spans="2:9" ht="15" customHeight="1" hidden="1">
      <c r="B121" s="32" t="s">
        <v>184</v>
      </c>
      <c r="C121" s="32">
        <v>0.0524</v>
      </c>
      <c r="D121" s="32">
        <v>103</v>
      </c>
      <c r="E121" s="32">
        <v>3</v>
      </c>
      <c r="F121" s="32">
        <v>3</v>
      </c>
      <c r="G121" s="32" t="s">
        <v>158</v>
      </c>
      <c r="H121" s="32" t="s">
        <v>159</v>
      </c>
      <c r="I121" s="32" t="s">
        <v>160</v>
      </c>
    </row>
    <row r="122" spans="2:9" ht="15" customHeight="1" hidden="1">
      <c r="B122" s="32" t="s">
        <v>185</v>
      </c>
      <c r="C122" s="32">
        <v>0.3984</v>
      </c>
      <c r="D122" s="32">
        <v>99.7</v>
      </c>
      <c r="E122" s="32">
        <v>-0.2</v>
      </c>
      <c r="F122" s="32">
        <v>-0.3</v>
      </c>
      <c r="G122" s="32" t="s">
        <v>158</v>
      </c>
      <c r="H122" s="32" t="s">
        <v>159</v>
      </c>
      <c r="I122" s="32" t="s">
        <v>160</v>
      </c>
    </row>
    <row r="123" spans="2:9" ht="15" customHeight="1" hidden="1">
      <c r="B123" s="32" t="s">
        <v>186</v>
      </c>
      <c r="C123" s="32">
        <v>1.3536</v>
      </c>
      <c r="D123" s="32">
        <v>101.5</v>
      </c>
      <c r="E123" s="32">
        <v>0.3</v>
      </c>
      <c r="F123" s="32">
        <v>1.7</v>
      </c>
      <c r="G123" s="32" t="s">
        <v>158</v>
      </c>
      <c r="H123" s="32" t="s">
        <v>159</v>
      </c>
      <c r="I123" s="32" t="s">
        <v>160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2017-07-07T14:00:08Z</dcterms:modified>
  <cp:category/>
  <cp:version/>
  <cp:contentType/>
  <cp:contentStatus/>
</cp:coreProperties>
</file>