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11235" activeTab="0"/>
  </bookViews>
  <sheets>
    <sheet name="P-VSAR2014TBL1.6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<sst xmlns="http://schemas.openxmlformats.org/spreadsheetml/2006/main" count="58" uniqueCount="23">
  <si>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Period</t>
  </si>
  <si>
    <t>Month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</si>
  <si>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</si>
  <si>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</si>
  <si>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</si>
  <si>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</si>
  <si>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</si>
  <si>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</si>
  <si>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</si>
  <si>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</si>
  <si>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</si>
  <si>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</si>
  <si>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</si>
  <si>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</si>
  <si>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 ending</t>
  </si>
  <si>
    <t>Total</t>
  </si>
  <si>
    <t>Table 1.6  Births and deaths by month and quarter of occurrence 2004-2014</t>
  </si>
  <si>
    <t>Equivalent annual birth rate per 1,000 corresponding population</t>
  </si>
  <si>
    <t>Equivalent annual death rate per 1,000 corresponding population</t>
  </si>
  <si>
    <t>Births by month of occurrence 2004-2014</t>
  </si>
  <si>
    <t>Deaths by month of occurrence 2004-2014</t>
  </si>
  <si>
    <t>Deaths by quarter of occurrence 2004-2014</t>
  </si>
  <si>
    <t>Births by quarter of occurrence 2004-2014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</si>
</sst>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"/>
    <numFmt numFmtId="171" formatCode="00000"/>
    <numFmt numFmtId="172" formatCode="000\-00\-000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[$-1809]dd\ mmmm\ yyyy"/>
    <numFmt numFmtId="178" formatCode="0;[Red]0"/>
    <numFmt numFmtId="179" formatCode="#,##0;[Red]#,##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13" xfId="0" applyFont="1" applyBorder="1" applyAlignment="1">
      <alignment horizontal="left"/>
    </xf>
    <xf numFmtId="170" fontId="1" fillId="0" borderId="0" xfId="0" applyNumberFormat="1" applyFont="1" applyFill="1" applyAlignment="1">
      <alignment/>
    </xf>
    <xf numFmtId="170" fontId="1" fillId="0" borderId="0" xfId="0" applyNumberFormat="1" applyFont="1" applyBorder="1" applyAlignment="1">
      <alignment/>
    </xf>
    <xf numFmtId="179" fontId="1" fillId="0" borderId="0" xfId="0" applyNumberFormat="1" applyFont="1" applyFill="1" applyAlignment="1">
      <alignment/>
    </xf>
    <xf numFmtId="3" fontId="39" fillId="0" borderId="0" xfId="42" applyNumberFormat="1" applyFont="1" applyBorder="1" applyAlignment="1">
      <alignment horizontal="right" vertical="center" wrapText="1"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11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0" fontId="1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1" fillId="0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5.8515625" style="1" customWidth="1"/>
    <col min="2" max="2" width="6.7109375" style="1" hidden="1" customWidth="1"/>
    <col min="3" max="13" width="6.7109375" style="1" customWidth="1"/>
    <col min="14" max="16384" width="9.140625" style="1" customWidth="1"/>
  </cols>
  <sheetData>
    <row r="1" spans="1:13" ht="15.75" customHeight="1" thickBot="1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2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12" customHeight="1">
      <c r="A3" s="1" t="s">
        <v>0</v>
      </c>
      <c r="B3" s="1">
        <v>1994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  <c r="J3" s="1">
        <v>2011</v>
      </c>
      <c r="K3" s="1">
        <v>2012</v>
      </c>
      <c r="L3" s="1">
        <v>2013</v>
      </c>
      <c r="M3" s="1">
        <v>2014</v>
      </c>
    </row>
    <row r="4" spans="1:13" s="2" customFormat="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customHeight="1">
      <c r="A5" s="1" t="s">
        <v>1</v>
      </c>
      <c r="C5" s="31" t="s">
        <v>19</v>
      </c>
      <c r="D5" s="31"/>
      <c r="E5" s="31"/>
      <c r="F5" s="31"/>
      <c r="G5" s="31"/>
      <c r="H5" s="31"/>
      <c r="I5" s="31"/>
      <c r="J5" s="31"/>
      <c r="K5" s="31"/>
      <c r="L5" s="2"/>
      <c r="M5" s="2"/>
    </row>
    <row r="6" spans="1:13" ht="8.25" customHeight="1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0.5" customHeight="1">
      <c r="A7" s="1" t="s">
        <v>2</v>
      </c>
      <c r="B7" s="1">
        <v>3826</v>
      </c>
      <c r="C7" s="6">
        <v>5170</v>
      </c>
      <c r="D7" s="6">
        <v>4941</v>
      </c>
      <c r="E7" s="6">
        <v>5074</v>
      </c>
      <c r="F7" s="6">
        <v>5611</v>
      </c>
      <c r="G7" s="11">
        <v>6145</v>
      </c>
      <c r="H7" s="11">
        <v>6219</v>
      </c>
      <c r="I7" s="16">
        <v>6351</v>
      </c>
      <c r="J7" s="16">
        <v>6045</v>
      </c>
      <c r="K7" s="6">
        <v>5985</v>
      </c>
      <c r="L7" s="6">
        <v>5815</v>
      </c>
      <c r="M7" s="6">
        <v>5647</v>
      </c>
    </row>
    <row r="8" spans="1:13" ht="10.5" customHeight="1">
      <c r="A8" s="1" t="s">
        <v>3</v>
      </c>
      <c r="B8" s="1">
        <v>3582</v>
      </c>
      <c r="C8" s="6">
        <v>4767</v>
      </c>
      <c r="D8" s="6">
        <v>4552</v>
      </c>
      <c r="E8" s="6">
        <v>4774</v>
      </c>
      <c r="F8" s="6">
        <v>5006</v>
      </c>
      <c r="G8" s="11">
        <v>5690</v>
      </c>
      <c r="H8" s="11">
        <v>5605</v>
      </c>
      <c r="I8" s="16">
        <v>5514</v>
      </c>
      <c r="J8" s="16">
        <v>5649</v>
      </c>
      <c r="K8" s="6">
        <v>5753</v>
      </c>
      <c r="L8" s="6">
        <v>5150</v>
      </c>
      <c r="M8" s="6">
        <v>5108</v>
      </c>
    </row>
    <row r="9" spans="1:13" ht="10.5" customHeight="1">
      <c r="A9" s="1" t="s">
        <v>4</v>
      </c>
      <c r="B9" s="1">
        <v>4314</v>
      </c>
      <c r="C9" s="6">
        <v>5254</v>
      </c>
      <c r="D9" s="6">
        <v>5225</v>
      </c>
      <c r="E9" s="6">
        <v>5428</v>
      </c>
      <c r="F9" s="6">
        <v>5812</v>
      </c>
      <c r="G9" s="11">
        <v>6167</v>
      </c>
      <c r="H9" s="11">
        <v>6316</v>
      </c>
      <c r="I9" s="16">
        <v>6351</v>
      </c>
      <c r="J9" s="16">
        <v>6297</v>
      </c>
      <c r="K9" s="6">
        <v>6061</v>
      </c>
      <c r="L9" s="6">
        <v>5681</v>
      </c>
      <c r="M9" s="6">
        <v>5507</v>
      </c>
    </row>
    <row r="10" spans="1:13" ht="10.5" customHeight="1">
      <c r="A10" s="1" t="s">
        <v>5</v>
      </c>
      <c r="B10" s="1">
        <v>3944</v>
      </c>
      <c r="C10" s="6">
        <v>5102</v>
      </c>
      <c r="D10" s="6">
        <v>4922</v>
      </c>
      <c r="E10" s="6">
        <v>5100</v>
      </c>
      <c r="F10" s="6">
        <v>5598</v>
      </c>
      <c r="G10" s="11">
        <v>6127</v>
      </c>
      <c r="H10" s="11">
        <v>6230</v>
      </c>
      <c r="I10" s="16">
        <v>6016</v>
      </c>
      <c r="J10" s="16">
        <v>5977</v>
      </c>
      <c r="K10" s="6">
        <v>5783</v>
      </c>
      <c r="L10" s="6">
        <v>5551</v>
      </c>
      <c r="M10" s="6">
        <v>5361</v>
      </c>
    </row>
    <row r="11" spans="1:13" ht="10.5" customHeight="1">
      <c r="A11" s="1" t="s">
        <v>6</v>
      </c>
      <c r="B11" s="1">
        <v>4271</v>
      </c>
      <c r="C11" s="6">
        <v>5088</v>
      </c>
      <c r="D11" s="6">
        <v>5109</v>
      </c>
      <c r="E11" s="6">
        <v>5585</v>
      </c>
      <c r="F11" s="6">
        <v>6124</v>
      </c>
      <c r="G11" s="11">
        <v>6528</v>
      </c>
      <c r="H11" s="11">
        <v>6308</v>
      </c>
      <c r="I11" s="16">
        <v>6280</v>
      </c>
      <c r="J11" s="16">
        <v>6257</v>
      </c>
      <c r="K11" s="6">
        <v>6135</v>
      </c>
      <c r="L11" s="6">
        <v>5864</v>
      </c>
      <c r="M11" s="6">
        <v>5715</v>
      </c>
    </row>
    <row r="12" spans="1:13" ht="10.5" customHeight="1">
      <c r="A12" s="1" t="s">
        <v>7</v>
      </c>
      <c r="B12" s="1">
        <v>4108</v>
      </c>
      <c r="C12" s="6">
        <v>5162</v>
      </c>
      <c r="D12" s="6">
        <v>5174</v>
      </c>
      <c r="E12" s="6">
        <v>5556</v>
      </c>
      <c r="F12" s="6">
        <v>5885</v>
      </c>
      <c r="G12" s="11">
        <v>6235</v>
      </c>
      <c r="H12" s="11">
        <v>6388</v>
      </c>
      <c r="I12" s="16">
        <v>6325</v>
      </c>
      <c r="J12" s="16">
        <v>6221</v>
      </c>
      <c r="K12" s="6">
        <v>5923</v>
      </c>
      <c r="L12" s="6">
        <v>5321</v>
      </c>
      <c r="M12" s="6">
        <v>5503</v>
      </c>
    </row>
    <row r="13" spans="1:13" ht="10.5" customHeight="1">
      <c r="A13" s="1" t="s">
        <v>8</v>
      </c>
      <c r="B13" s="1">
        <v>4141</v>
      </c>
      <c r="C13" s="6">
        <v>5409</v>
      </c>
      <c r="D13" s="6">
        <v>5555</v>
      </c>
      <c r="E13" s="6">
        <v>5652</v>
      </c>
      <c r="F13" s="6">
        <v>6251</v>
      </c>
      <c r="G13" s="11">
        <v>6718</v>
      </c>
      <c r="H13" s="11">
        <v>6727</v>
      </c>
      <c r="I13" s="16">
        <v>6451</v>
      </c>
      <c r="J13" s="16">
        <v>6468</v>
      </c>
      <c r="K13" s="6">
        <v>6305</v>
      </c>
      <c r="L13" s="6">
        <v>6164</v>
      </c>
      <c r="M13" s="6">
        <v>5768</v>
      </c>
    </row>
    <row r="14" spans="1:13" ht="10.5" customHeight="1">
      <c r="A14" s="1" t="s">
        <v>9</v>
      </c>
      <c r="B14" s="1">
        <v>4051</v>
      </c>
      <c r="C14" s="6">
        <v>5210</v>
      </c>
      <c r="D14" s="6">
        <v>5322</v>
      </c>
      <c r="E14" s="6">
        <v>5862</v>
      </c>
      <c r="F14" s="6">
        <v>6520</v>
      </c>
      <c r="G14" s="11">
        <v>6209</v>
      </c>
      <c r="H14" s="11">
        <v>6362</v>
      </c>
      <c r="I14" s="16">
        <v>6162</v>
      </c>
      <c r="J14" s="16">
        <v>6377</v>
      </c>
      <c r="K14" s="6">
        <v>6110</v>
      </c>
      <c r="L14" s="6">
        <v>6004</v>
      </c>
      <c r="M14" s="6">
        <v>5792</v>
      </c>
    </row>
    <row r="15" spans="1:13" ht="10.5" customHeight="1">
      <c r="A15" s="1" t="s">
        <v>10</v>
      </c>
      <c r="B15" s="1">
        <v>4072</v>
      </c>
      <c r="C15" s="6">
        <v>5434</v>
      </c>
      <c r="D15" s="6">
        <v>5338</v>
      </c>
      <c r="E15" s="6">
        <v>5837</v>
      </c>
      <c r="F15" s="6">
        <v>6355</v>
      </c>
      <c r="G15" s="11">
        <v>6529</v>
      </c>
      <c r="H15" s="11">
        <v>6439</v>
      </c>
      <c r="I15" s="16">
        <v>6563</v>
      </c>
      <c r="J15" s="16">
        <v>6408</v>
      </c>
      <c r="K15" s="6">
        <v>6007</v>
      </c>
      <c r="L15" s="6">
        <v>6008</v>
      </c>
      <c r="M15" s="6">
        <v>5977</v>
      </c>
    </row>
    <row r="16" spans="1:13" ht="10.5" customHeight="1">
      <c r="A16" s="1" t="s">
        <v>11</v>
      </c>
      <c r="B16" s="1">
        <v>3987</v>
      </c>
      <c r="C16" s="6">
        <v>5092</v>
      </c>
      <c r="D16" s="6">
        <v>5078</v>
      </c>
      <c r="E16" s="6">
        <v>5622</v>
      </c>
      <c r="F16" s="6">
        <v>6239</v>
      </c>
      <c r="G16" s="11">
        <v>6421</v>
      </c>
      <c r="H16" s="11">
        <v>6361</v>
      </c>
      <c r="I16" s="16">
        <v>6507</v>
      </c>
      <c r="J16" s="16">
        <v>6165</v>
      </c>
      <c r="K16" s="6">
        <v>6111</v>
      </c>
      <c r="L16" s="6">
        <v>6127</v>
      </c>
      <c r="M16" s="6">
        <v>5980</v>
      </c>
    </row>
    <row r="17" spans="1:13" ht="10.5" customHeight="1">
      <c r="A17" s="1" t="s">
        <v>12</v>
      </c>
      <c r="B17" s="1">
        <v>3967</v>
      </c>
      <c r="C17" s="6">
        <v>5087</v>
      </c>
      <c r="D17" s="6">
        <v>5050</v>
      </c>
      <c r="E17" s="6">
        <v>5520</v>
      </c>
      <c r="F17" s="6">
        <v>5960</v>
      </c>
      <c r="G17" s="11">
        <v>5992</v>
      </c>
      <c r="H17" s="11">
        <v>6181</v>
      </c>
      <c r="I17" s="16">
        <v>6255</v>
      </c>
      <c r="J17" s="16">
        <v>5909</v>
      </c>
      <c r="K17" s="6">
        <v>5818</v>
      </c>
      <c r="L17" s="6">
        <v>5520</v>
      </c>
      <c r="M17" s="6">
        <v>5347</v>
      </c>
    </row>
    <row r="18" spans="1:13" ht="10.5" customHeight="1">
      <c r="A18" s="1" t="s">
        <v>13</v>
      </c>
      <c r="B18" s="1">
        <v>3992</v>
      </c>
      <c r="C18" s="6">
        <v>5197</v>
      </c>
      <c r="D18" s="6">
        <v>5106</v>
      </c>
      <c r="E18" s="6">
        <v>5415</v>
      </c>
      <c r="F18" s="6">
        <v>6028</v>
      </c>
      <c r="G18" s="11">
        <v>6412</v>
      </c>
      <c r="H18" s="11">
        <v>6418</v>
      </c>
      <c r="I18" s="16">
        <v>6399</v>
      </c>
      <c r="J18" s="16">
        <v>6260</v>
      </c>
      <c r="K18" s="6">
        <v>5683</v>
      </c>
      <c r="L18" s="6">
        <v>5749</v>
      </c>
      <c r="M18" s="6">
        <v>5590</v>
      </c>
    </row>
    <row r="19" spans="1:13" ht="4.5" customHeight="1">
      <c r="A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ht="4.5" customHeigh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0.5" customHeight="1">
      <c r="A21" s="2" t="s">
        <v>14</v>
      </c>
      <c r="B21" s="4"/>
      <c r="C21" s="30" t="s">
        <v>22</v>
      </c>
      <c r="D21" s="30"/>
      <c r="E21" s="30"/>
      <c r="F21" s="30"/>
      <c r="G21" s="30"/>
      <c r="H21" s="30"/>
      <c r="I21" s="30"/>
      <c r="J21" s="30"/>
      <c r="K21" s="30"/>
      <c r="L21" s="7"/>
      <c r="M21" s="7"/>
    </row>
    <row r="22" spans="3:13" ht="4.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0.5" customHeight="1">
      <c r="A23" s="1" t="s">
        <v>4</v>
      </c>
      <c r="B23" s="1">
        <v>11722</v>
      </c>
      <c r="C23" s="17">
        <v>15191</v>
      </c>
      <c r="D23" s="17">
        <v>14718</v>
      </c>
      <c r="E23" s="17">
        <v>15276</v>
      </c>
      <c r="F23" s="17">
        <v>16429</v>
      </c>
      <c r="G23" s="15">
        <v>18002</v>
      </c>
      <c r="H23" s="15">
        <v>18140</v>
      </c>
      <c r="I23" s="17">
        <v>18216</v>
      </c>
      <c r="J23" s="17">
        <v>17991</v>
      </c>
      <c r="K23" s="18">
        <v>17799</v>
      </c>
      <c r="L23" s="18">
        <v>16646</v>
      </c>
      <c r="M23" s="18">
        <v>16262</v>
      </c>
    </row>
    <row r="24" spans="1:13" ht="10.5" customHeight="1">
      <c r="A24" s="1" t="s">
        <v>7</v>
      </c>
      <c r="B24" s="1">
        <v>12323</v>
      </c>
      <c r="C24" s="17">
        <v>15352</v>
      </c>
      <c r="D24" s="17">
        <v>15205</v>
      </c>
      <c r="E24" s="17">
        <v>16241</v>
      </c>
      <c r="F24" s="17">
        <v>17607</v>
      </c>
      <c r="G24" s="15">
        <v>18890</v>
      </c>
      <c r="H24" s="15">
        <v>18926</v>
      </c>
      <c r="I24" s="17">
        <v>18621</v>
      </c>
      <c r="J24" s="17">
        <v>18455</v>
      </c>
      <c r="K24" s="18">
        <v>17841</v>
      </c>
      <c r="L24" s="18">
        <v>16736</v>
      </c>
      <c r="M24" s="18">
        <v>16579</v>
      </c>
    </row>
    <row r="25" spans="1:13" ht="10.5" customHeight="1">
      <c r="A25" s="1" t="s">
        <v>10</v>
      </c>
      <c r="B25" s="1">
        <v>12264</v>
      </c>
      <c r="C25" s="17">
        <v>16053</v>
      </c>
      <c r="D25" s="17">
        <v>16215</v>
      </c>
      <c r="E25" s="17">
        <v>17351</v>
      </c>
      <c r="F25" s="17">
        <v>19126</v>
      </c>
      <c r="G25" s="15">
        <v>19456</v>
      </c>
      <c r="H25" s="15">
        <v>19528</v>
      </c>
      <c r="I25" s="17">
        <v>19176</v>
      </c>
      <c r="J25" s="17">
        <v>19253</v>
      </c>
      <c r="K25" s="18">
        <v>18422</v>
      </c>
      <c r="L25" s="18">
        <v>18176</v>
      </c>
      <c r="M25" s="18">
        <v>17537</v>
      </c>
    </row>
    <row r="26" spans="1:13" ht="10.5" customHeight="1">
      <c r="A26" s="1" t="s">
        <v>13</v>
      </c>
      <c r="B26" s="1">
        <v>11946</v>
      </c>
      <c r="C26" s="17">
        <v>15376</v>
      </c>
      <c r="D26" s="17">
        <v>15234</v>
      </c>
      <c r="E26" s="17">
        <v>16557</v>
      </c>
      <c r="F26" s="17">
        <v>18227</v>
      </c>
      <c r="G26" s="15">
        <v>18825</v>
      </c>
      <c r="H26" s="15">
        <v>18960</v>
      </c>
      <c r="I26" s="17">
        <v>19161</v>
      </c>
      <c r="J26" s="17">
        <v>18334</v>
      </c>
      <c r="K26" s="18">
        <v>17612</v>
      </c>
      <c r="L26" s="18">
        <v>17396</v>
      </c>
      <c r="M26" s="18">
        <v>16917</v>
      </c>
    </row>
    <row r="27" spans="3:13" ht="4.5" customHeight="1">
      <c r="C27" s="17"/>
      <c r="D27" s="17"/>
      <c r="E27" s="17"/>
      <c r="F27" s="17"/>
      <c r="G27" s="15"/>
      <c r="H27" s="15"/>
      <c r="I27" s="17"/>
      <c r="J27" s="17"/>
      <c r="K27" s="17"/>
      <c r="L27" s="17"/>
      <c r="M27" s="17"/>
    </row>
    <row r="28" spans="1:13" ht="10.5" customHeight="1">
      <c r="A28" s="1" t="s">
        <v>15</v>
      </c>
      <c r="B28" s="1">
        <v>48255</v>
      </c>
      <c r="C28" s="17">
        <v>61972</v>
      </c>
      <c r="D28" s="17">
        <v>61372</v>
      </c>
      <c r="E28" s="17">
        <v>65425</v>
      </c>
      <c r="F28" s="17">
        <v>71389</v>
      </c>
      <c r="G28" s="15">
        <v>75173</v>
      </c>
      <c r="H28" s="15">
        <v>75554</v>
      </c>
      <c r="I28" s="17">
        <v>75174</v>
      </c>
      <c r="J28" s="17">
        <v>74033</v>
      </c>
      <c r="K28" s="18">
        <v>71674</v>
      </c>
      <c r="L28" s="17">
        <v>68954</v>
      </c>
      <c r="M28" s="17">
        <f>SUM(M23:M27)</f>
        <v>67295</v>
      </c>
    </row>
    <row r="29" ht="4.5" customHeight="1"/>
    <row r="30" spans="1:13" ht="10.5" customHeight="1">
      <c r="A30" s="1" t="s">
        <v>14</v>
      </c>
      <c r="C30" s="32" t="s">
        <v>17</v>
      </c>
      <c r="D30" s="32"/>
      <c r="E30" s="32"/>
      <c r="F30" s="32"/>
      <c r="G30" s="32"/>
      <c r="H30" s="32"/>
      <c r="I30" s="32"/>
      <c r="J30" s="32"/>
      <c r="K30" s="32"/>
      <c r="L30" s="2"/>
      <c r="M30" s="2"/>
    </row>
    <row r="31" spans="3:13" ht="4.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0.5" customHeight="1">
      <c r="A32" s="1" t="s">
        <v>4</v>
      </c>
      <c r="B32" s="10">
        <v>13.1</v>
      </c>
      <c r="C32" s="14">
        <v>15.02125976465935</v>
      </c>
      <c r="D32" s="14">
        <v>14.241617881852049</v>
      </c>
      <c r="E32" s="23">
        <v>14.4</v>
      </c>
      <c r="F32" s="23">
        <v>15</v>
      </c>
      <c r="G32" s="23">
        <v>16.1</v>
      </c>
      <c r="H32" s="23">
        <v>16</v>
      </c>
      <c r="I32" s="14">
        <v>16</v>
      </c>
      <c r="J32" s="14">
        <v>15.730221155140848</v>
      </c>
      <c r="K32" s="14">
        <v>15.5</v>
      </c>
      <c r="L32" s="14">
        <v>14.496448496394066</v>
      </c>
      <c r="M32" s="14">
        <v>14.111336991040707</v>
      </c>
    </row>
    <row r="33" spans="1:13" ht="10.5" customHeight="1">
      <c r="A33" s="1" t="s">
        <v>7</v>
      </c>
      <c r="B33" s="10" t="e">
        <f>4*B24/#REF!</f>
        <v>#REF!</v>
      </c>
      <c r="C33" s="14">
        <v>15.180460793038664</v>
      </c>
      <c r="D33" s="14">
        <v>14.712855000241907</v>
      </c>
      <c r="E33" s="23">
        <v>15.3</v>
      </c>
      <c r="F33" s="23">
        <v>16.1</v>
      </c>
      <c r="G33" s="23">
        <v>16.8</v>
      </c>
      <c r="H33" s="23">
        <v>16.7</v>
      </c>
      <c r="I33" s="14">
        <v>16.4</v>
      </c>
      <c r="J33" s="14">
        <v>16.13591414696928</v>
      </c>
      <c r="K33" s="14">
        <v>15.6</v>
      </c>
      <c r="L33" s="14">
        <v>14.574826507007757</v>
      </c>
      <c r="M33" s="14">
        <v>14.386413477706547</v>
      </c>
    </row>
    <row r="34" spans="1:13" ht="10.5" customHeight="1">
      <c r="A34" s="1" t="s">
        <v>10</v>
      </c>
      <c r="B34" s="10" t="e">
        <f>4*B25/#REF!</f>
        <v>#REF!</v>
      </c>
      <c r="C34" s="10">
        <v>15.873628003559775</v>
      </c>
      <c r="D34" s="10">
        <v>15.690164013740384</v>
      </c>
      <c r="E34" s="13">
        <v>16.4</v>
      </c>
      <c r="F34" s="13">
        <v>17.5</v>
      </c>
      <c r="G34" s="13">
        <v>17.4</v>
      </c>
      <c r="H34" s="13">
        <v>17.2</v>
      </c>
      <c r="I34" s="10">
        <v>16.8</v>
      </c>
      <c r="J34" s="10">
        <v>16.83363614584663</v>
      </c>
      <c r="K34" s="14">
        <v>16.1</v>
      </c>
      <c r="L34" s="14">
        <v>15.828874676826779</v>
      </c>
      <c r="M34" s="14">
        <v>15.217717181889121</v>
      </c>
    </row>
    <row r="35" spans="1:13" ht="10.5" customHeight="1">
      <c r="A35" s="1" t="s">
        <v>13</v>
      </c>
      <c r="B35" s="10" t="e">
        <f>4*B26/#REF!</f>
        <v>#REF!</v>
      </c>
      <c r="C35" s="10">
        <v>15.204192623356077</v>
      </c>
      <c r="D35" s="10">
        <v>14.74091634815424</v>
      </c>
      <c r="E35" s="13">
        <v>15.6</v>
      </c>
      <c r="F35" s="13">
        <v>16.7</v>
      </c>
      <c r="G35" s="13">
        <v>16.8</v>
      </c>
      <c r="H35" s="13">
        <v>16.7</v>
      </c>
      <c r="I35" s="10">
        <v>16.8</v>
      </c>
      <c r="J35" s="10">
        <v>16.030119207289882</v>
      </c>
      <c r="K35" s="14">
        <v>15.4</v>
      </c>
      <c r="L35" s="14">
        <v>15.149598584841476</v>
      </c>
      <c r="M35" s="14">
        <v>14.67971269692754</v>
      </c>
    </row>
    <row r="36" spans="3:13" ht="4.5" customHeight="1">
      <c r="C36" s="10"/>
      <c r="D36" s="10"/>
      <c r="E36" s="13"/>
      <c r="F36" s="13"/>
      <c r="G36" s="13"/>
      <c r="H36" s="13"/>
      <c r="I36" s="10"/>
      <c r="J36" s="10"/>
      <c r="K36" s="14"/>
      <c r="L36" s="14"/>
      <c r="M36" s="14"/>
    </row>
    <row r="37" spans="1:13" ht="10.5" customHeight="1">
      <c r="A37" s="1" t="s">
        <v>15</v>
      </c>
      <c r="B37" s="10" t="e">
        <f>B28/#REF!</f>
        <v>#REF!</v>
      </c>
      <c r="C37" s="10">
        <v>15.319885296153467</v>
      </c>
      <c r="D37" s="10">
        <v>14.846388310997146</v>
      </c>
      <c r="E37" s="13">
        <v>15.4</v>
      </c>
      <c r="F37" s="13">
        <v>16.3</v>
      </c>
      <c r="G37" s="13">
        <v>16.8</v>
      </c>
      <c r="H37" s="13">
        <v>16.7</v>
      </c>
      <c r="I37" s="10">
        <v>16.5</v>
      </c>
      <c r="J37" s="10">
        <v>16.182472663811662</v>
      </c>
      <c r="K37" s="14">
        <v>15.6</v>
      </c>
      <c r="L37" s="14">
        <v>15.01243706626752</v>
      </c>
      <c r="M37" s="14">
        <v>14.598795086890979</v>
      </c>
    </row>
    <row r="38" spans="1:13" ht="7.5" customHeight="1" thickBot="1">
      <c r="A38" s="3"/>
      <c r="B38" s="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7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 customHeight="1">
      <c r="A40" s="1" t="s">
        <v>1</v>
      </c>
      <c r="C40" s="32" t="s">
        <v>20</v>
      </c>
      <c r="D40" s="32"/>
      <c r="E40" s="32"/>
      <c r="F40" s="32"/>
      <c r="G40" s="32"/>
      <c r="H40" s="32"/>
      <c r="I40" s="32"/>
      <c r="J40" s="32"/>
      <c r="K40" s="32"/>
      <c r="L40" s="2"/>
      <c r="M40" s="2"/>
    </row>
    <row r="41" spans="3:13" ht="4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1.25">
      <c r="A42" s="1" t="s">
        <v>2</v>
      </c>
      <c r="B42" s="1">
        <v>3155</v>
      </c>
      <c r="C42" s="17">
        <v>2893</v>
      </c>
      <c r="D42" s="17">
        <v>2801</v>
      </c>
      <c r="E42" s="17">
        <v>2667</v>
      </c>
      <c r="F42" s="17">
        <v>2652</v>
      </c>
      <c r="G42" s="18">
        <v>2690</v>
      </c>
      <c r="H42" s="20">
        <v>3274</v>
      </c>
      <c r="I42" s="17">
        <v>2931</v>
      </c>
      <c r="J42" s="17">
        <v>2830</v>
      </c>
      <c r="K42" s="18">
        <v>2694</v>
      </c>
      <c r="L42" s="18">
        <v>2871</v>
      </c>
      <c r="M42" s="18">
        <v>2828</v>
      </c>
    </row>
    <row r="43" spans="1:13" ht="11.25">
      <c r="A43" s="1" t="s">
        <v>3</v>
      </c>
      <c r="B43" s="1">
        <v>2630</v>
      </c>
      <c r="C43" s="17">
        <v>2466</v>
      </c>
      <c r="D43" s="17">
        <v>2398</v>
      </c>
      <c r="E43" s="17">
        <v>2432</v>
      </c>
      <c r="F43" s="17">
        <v>2545</v>
      </c>
      <c r="G43" s="18">
        <v>2320</v>
      </c>
      <c r="H43" s="20">
        <v>2350</v>
      </c>
      <c r="I43" s="17">
        <v>2293</v>
      </c>
      <c r="J43" s="17">
        <v>2300</v>
      </c>
      <c r="K43" s="18">
        <v>2515</v>
      </c>
      <c r="L43" s="18">
        <v>2506</v>
      </c>
      <c r="M43" s="18">
        <v>2696</v>
      </c>
    </row>
    <row r="44" spans="1:13" ht="11.25">
      <c r="A44" s="1" t="s">
        <v>4</v>
      </c>
      <c r="B44" s="1">
        <v>2804</v>
      </c>
      <c r="C44" s="17">
        <v>2542</v>
      </c>
      <c r="D44" s="17">
        <v>2660</v>
      </c>
      <c r="E44" s="17">
        <v>2739</v>
      </c>
      <c r="F44" s="17">
        <v>2578</v>
      </c>
      <c r="G44" s="18">
        <v>2664</v>
      </c>
      <c r="H44" s="20">
        <v>2383</v>
      </c>
      <c r="I44" s="17">
        <v>2385</v>
      </c>
      <c r="J44" s="17">
        <v>2580</v>
      </c>
      <c r="K44" s="18">
        <v>2631</v>
      </c>
      <c r="L44" s="18">
        <v>2831</v>
      </c>
      <c r="M44" s="18">
        <v>2656</v>
      </c>
    </row>
    <row r="45" spans="1:13" ht="11.25">
      <c r="A45" s="1" t="s">
        <v>5</v>
      </c>
      <c r="B45" s="1">
        <v>2592</v>
      </c>
      <c r="C45" s="17">
        <v>2383</v>
      </c>
      <c r="D45" s="17">
        <v>2485</v>
      </c>
      <c r="E45" s="17">
        <v>2505</v>
      </c>
      <c r="F45" s="17">
        <v>2399</v>
      </c>
      <c r="G45" s="18">
        <v>2469</v>
      </c>
      <c r="H45" s="20">
        <v>2252</v>
      </c>
      <c r="I45" s="17">
        <v>2240</v>
      </c>
      <c r="J45" s="17">
        <v>2351</v>
      </c>
      <c r="K45" s="18">
        <v>2374</v>
      </c>
      <c r="L45" s="18">
        <v>2631</v>
      </c>
      <c r="M45" s="18">
        <v>2446</v>
      </c>
    </row>
    <row r="46" spans="1:13" ht="11.25">
      <c r="A46" s="1" t="s">
        <v>6</v>
      </c>
      <c r="B46" s="1">
        <v>2471</v>
      </c>
      <c r="C46" s="17">
        <v>2284</v>
      </c>
      <c r="D46" s="17">
        <v>2385</v>
      </c>
      <c r="E46" s="17">
        <v>2337</v>
      </c>
      <c r="F46" s="17">
        <v>2177</v>
      </c>
      <c r="G46" s="18">
        <v>2352</v>
      </c>
      <c r="H46" s="20">
        <v>2284</v>
      </c>
      <c r="I46" s="17">
        <v>2306</v>
      </c>
      <c r="J46" s="17">
        <v>2362</v>
      </c>
      <c r="K46" s="18">
        <v>2424</v>
      </c>
      <c r="L46" s="18">
        <v>2445</v>
      </c>
      <c r="M46" s="18">
        <v>2310</v>
      </c>
    </row>
    <row r="47" spans="1:13" ht="11.25">
      <c r="A47" s="1" t="s">
        <v>7</v>
      </c>
      <c r="B47" s="1">
        <v>2411</v>
      </c>
      <c r="C47" s="17">
        <v>2245</v>
      </c>
      <c r="D47" s="17">
        <v>2217</v>
      </c>
      <c r="E47" s="17">
        <v>2155</v>
      </c>
      <c r="F47" s="17">
        <v>2207</v>
      </c>
      <c r="G47" s="18">
        <v>1971</v>
      </c>
      <c r="H47" s="20">
        <v>2158</v>
      </c>
      <c r="I47" s="17">
        <v>2220</v>
      </c>
      <c r="J47" s="17">
        <v>2194</v>
      </c>
      <c r="K47" s="18">
        <v>2224</v>
      </c>
      <c r="L47" s="18">
        <v>2185</v>
      </c>
      <c r="M47" s="18">
        <v>2206</v>
      </c>
    </row>
    <row r="48" spans="1:13" ht="11.25">
      <c r="A48" s="1" t="s">
        <v>8</v>
      </c>
      <c r="B48" s="1">
        <v>2433</v>
      </c>
      <c r="C48" s="17">
        <v>2198</v>
      </c>
      <c r="D48" s="17">
        <v>2112</v>
      </c>
      <c r="E48" s="17">
        <v>2308</v>
      </c>
      <c r="F48" s="17">
        <v>2228</v>
      </c>
      <c r="G48" s="18">
        <v>2321</v>
      </c>
      <c r="H48" s="20">
        <v>2133</v>
      </c>
      <c r="I48" s="17">
        <v>2044</v>
      </c>
      <c r="J48" s="17">
        <v>2269</v>
      </c>
      <c r="K48" s="18">
        <v>2220</v>
      </c>
      <c r="L48" s="18">
        <v>2360</v>
      </c>
      <c r="M48" s="18">
        <v>2323</v>
      </c>
    </row>
    <row r="49" spans="1:13" ht="11.25">
      <c r="A49" s="1" t="s">
        <v>9</v>
      </c>
      <c r="B49" s="1">
        <v>2337</v>
      </c>
      <c r="C49" s="17">
        <v>2187</v>
      </c>
      <c r="D49" s="17">
        <v>2076</v>
      </c>
      <c r="E49" s="17">
        <v>2132</v>
      </c>
      <c r="F49" s="17">
        <v>2205</v>
      </c>
      <c r="G49" s="18">
        <v>2197</v>
      </c>
      <c r="H49" s="20">
        <v>2139</v>
      </c>
      <c r="I49" s="17">
        <v>2070</v>
      </c>
      <c r="J49" s="17">
        <v>2151</v>
      </c>
      <c r="K49" s="18">
        <v>2269</v>
      </c>
      <c r="L49" s="18">
        <v>2148</v>
      </c>
      <c r="M49" s="18">
        <v>2280</v>
      </c>
    </row>
    <row r="50" spans="1:13" ht="11.25">
      <c r="A50" s="1" t="s">
        <v>10</v>
      </c>
      <c r="B50" s="1">
        <v>2384</v>
      </c>
      <c r="C50" s="17">
        <v>2118</v>
      </c>
      <c r="D50" s="17">
        <v>2154</v>
      </c>
      <c r="E50" s="17">
        <v>2191</v>
      </c>
      <c r="F50" s="17">
        <v>2079</v>
      </c>
      <c r="G50" s="18">
        <v>2116</v>
      </c>
      <c r="H50" s="20">
        <v>2104</v>
      </c>
      <c r="I50" s="17">
        <v>2138</v>
      </c>
      <c r="J50" s="17">
        <v>2265</v>
      </c>
      <c r="K50" s="18">
        <v>2173</v>
      </c>
      <c r="L50" s="18">
        <v>2264</v>
      </c>
      <c r="M50" s="18">
        <v>2147</v>
      </c>
    </row>
    <row r="51" spans="1:13" ht="11.25">
      <c r="A51" s="1" t="s">
        <v>11</v>
      </c>
      <c r="B51" s="1">
        <v>2447</v>
      </c>
      <c r="C51" s="17">
        <v>2409</v>
      </c>
      <c r="D51" s="17">
        <v>2254</v>
      </c>
      <c r="E51" s="17">
        <v>2168</v>
      </c>
      <c r="F51" s="17">
        <v>2266</v>
      </c>
      <c r="G51" s="18">
        <v>2202</v>
      </c>
      <c r="H51" s="20">
        <v>2347</v>
      </c>
      <c r="I51" s="17">
        <v>2341</v>
      </c>
      <c r="J51" s="17">
        <v>2314</v>
      </c>
      <c r="K51" s="18">
        <v>2475</v>
      </c>
      <c r="L51" s="18">
        <v>2351</v>
      </c>
      <c r="M51" s="18">
        <v>2385</v>
      </c>
    </row>
    <row r="52" spans="1:13" ht="11.25">
      <c r="A52" s="1" t="s">
        <v>12</v>
      </c>
      <c r="B52" s="1">
        <v>2436</v>
      </c>
      <c r="C52" s="17">
        <v>2343</v>
      </c>
      <c r="D52" s="17">
        <v>2233</v>
      </c>
      <c r="E52" s="17">
        <v>2283</v>
      </c>
      <c r="F52" s="17">
        <v>2197</v>
      </c>
      <c r="G52" s="18">
        <v>2280</v>
      </c>
      <c r="H52" s="20">
        <v>2342</v>
      </c>
      <c r="I52" s="17">
        <v>2280</v>
      </c>
      <c r="J52" s="17">
        <v>2196</v>
      </c>
      <c r="K52" s="18">
        <v>2406</v>
      </c>
      <c r="L52" s="18">
        <v>2332</v>
      </c>
      <c r="M52" s="18">
        <v>2376</v>
      </c>
    </row>
    <row r="53" spans="1:13" ht="11.25">
      <c r="A53" s="1" t="s">
        <v>13</v>
      </c>
      <c r="B53" s="1">
        <v>2848</v>
      </c>
      <c r="C53" s="17">
        <v>2597</v>
      </c>
      <c r="D53" s="17">
        <v>2485</v>
      </c>
      <c r="E53" s="17">
        <v>2571</v>
      </c>
      <c r="F53" s="17">
        <v>2584</v>
      </c>
      <c r="G53" s="18">
        <v>2692</v>
      </c>
      <c r="H53" s="20">
        <v>2614</v>
      </c>
      <c r="I53" s="17">
        <v>2713</v>
      </c>
      <c r="J53" s="17">
        <v>2644</v>
      </c>
      <c r="K53" s="18">
        <v>2781</v>
      </c>
      <c r="L53" s="18">
        <v>2580</v>
      </c>
      <c r="M53" s="18">
        <v>2599</v>
      </c>
    </row>
    <row r="54" spans="1:13" ht="4.5" customHeight="1">
      <c r="A54" s="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3:13" ht="4.5" customHeight="1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 customHeight="1">
      <c r="A56" s="1" t="s">
        <v>14</v>
      </c>
      <c r="C56" s="32" t="s">
        <v>21</v>
      </c>
      <c r="D56" s="32"/>
      <c r="E56" s="32"/>
      <c r="F56" s="32"/>
      <c r="G56" s="32"/>
      <c r="H56" s="32"/>
      <c r="I56" s="32"/>
      <c r="J56" s="32"/>
      <c r="K56" s="32"/>
      <c r="L56" s="22"/>
      <c r="M56" s="22"/>
    </row>
    <row r="57" spans="3:13" ht="4.5" customHeight="1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1.25" customHeight="1">
      <c r="A58" s="1" t="s">
        <v>4</v>
      </c>
      <c r="B58" s="1">
        <v>8589</v>
      </c>
      <c r="C58" s="25">
        <v>7901</v>
      </c>
      <c r="D58" s="25">
        <v>7859</v>
      </c>
      <c r="E58" s="25">
        <v>7838</v>
      </c>
      <c r="F58" s="25">
        <v>7775</v>
      </c>
      <c r="G58" s="25">
        <v>7674</v>
      </c>
      <c r="H58" s="26">
        <v>8007</v>
      </c>
      <c r="I58" s="25">
        <v>7609</v>
      </c>
      <c r="J58" s="25">
        <v>7710</v>
      </c>
      <c r="K58" s="25">
        <v>7840</v>
      </c>
      <c r="L58" s="25">
        <v>8208</v>
      </c>
      <c r="M58" s="25">
        <v>8180</v>
      </c>
    </row>
    <row r="59" spans="1:13" ht="11.25" customHeight="1">
      <c r="A59" s="1" t="s">
        <v>7</v>
      </c>
      <c r="B59" s="1">
        <v>7474</v>
      </c>
      <c r="C59" s="17">
        <v>6912</v>
      </c>
      <c r="D59" s="17">
        <v>7087</v>
      </c>
      <c r="E59" s="17">
        <v>6997</v>
      </c>
      <c r="F59" s="17">
        <v>6783</v>
      </c>
      <c r="G59" s="18">
        <v>6792</v>
      </c>
      <c r="H59" s="20">
        <v>6694</v>
      </c>
      <c r="I59" s="17">
        <v>6766</v>
      </c>
      <c r="J59" s="17">
        <v>6907</v>
      </c>
      <c r="K59" s="18">
        <v>7022</v>
      </c>
      <c r="L59" s="18">
        <v>7261</v>
      </c>
      <c r="M59" s="18">
        <v>6962</v>
      </c>
    </row>
    <row r="60" spans="1:13" ht="11.25" customHeight="1">
      <c r="A60" s="1" t="s">
        <v>10</v>
      </c>
      <c r="B60" s="1">
        <v>7154</v>
      </c>
      <c r="C60" s="17">
        <v>6503</v>
      </c>
      <c r="D60" s="17">
        <v>6342</v>
      </c>
      <c r="E60" s="17">
        <v>6631</v>
      </c>
      <c r="F60" s="17">
        <v>6512</v>
      </c>
      <c r="G60" s="18">
        <v>6634</v>
      </c>
      <c r="H60" s="20">
        <v>6376</v>
      </c>
      <c r="I60" s="17">
        <v>6252</v>
      </c>
      <c r="J60" s="17">
        <v>6685</v>
      </c>
      <c r="K60" s="18">
        <v>6662</v>
      </c>
      <c r="L60" s="18">
        <v>6772</v>
      </c>
      <c r="M60" s="18">
        <v>6750</v>
      </c>
    </row>
    <row r="61" spans="1:13" ht="11.25" customHeight="1">
      <c r="A61" s="1" t="s">
        <v>13</v>
      </c>
      <c r="B61" s="1">
        <v>7731</v>
      </c>
      <c r="C61" s="17">
        <v>7349</v>
      </c>
      <c r="D61" s="17">
        <v>6972</v>
      </c>
      <c r="E61" s="17">
        <v>7022</v>
      </c>
      <c r="F61" s="17">
        <v>7047</v>
      </c>
      <c r="G61" s="18">
        <v>7174</v>
      </c>
      <c r="H61" s="20">
        <v>7303</v>
      </c>
      <c r="I61" s="17">
        <v>7334</v>
      </c>
      <c r="J61" s="17">
        <v>7154</v>
      </c>
      <c r="K61" s="18">
        <v>7662</v>
      </c>
      <c r="L61" s="18">
        <v>7263</v>
      </c>
      <c r="M61" s="18">
        <v>7360</v>
      </c>
    </row>
    <row r="62" spans="3:13" ht="4.5" customHeight="1">
      <c r="C62" s="17"/>
      <c r="D62" s="17"/>
      <c r="E62" s="17"/>
      <c r="F62" s="17"/>
      <c r="G62" s="18"/>
      <c r="H62" s="20"/>
      <c r="I62" s="17"/>
      <c r="J62" s="17"/>
      <c r="K62" s="18"/>
      <c r="L62" s="17"/>
      <c r="M62" s="17"/>
    </row>
    <row r="63" spans="1:13" ht="11.25">
      <c r="A63" s="1" t="s">
        <v>15</v>
      </c>
      <c r="B63" s="1">
        <v>30948</v>
      </c>
      <c r="C63" s="17">
        <v>28665</v>
      </c>
      <c r="D63" s="17">
        <v>28260</v>
      </c>
      <c r="E63" s="17">
        <v>28488</v>
      </c>
      <c r="F63" s="17">
        <v>28117</v>
      </c>
      <c r="G63" s="17">
        <v>28274</v>
      </c>
      <c r="H63" s="15">
        <v>28380</v>
      </c>
      <c r="I63" s="17">
        <v>27961</v>
      </c>
      <c r="J63" s="17">
        <v>28456</v>
      </c>
      <c r="K63" s="18">
        <v>29186</v>
      </c>
      <c r="L63" s="18">
        <v>29504</v>
      </c>
      <c r="M63" s="18">
        <v>29252</v>
      </c>
    </row>
    <row r="64" spans="3:13" ht="4.5" customHeight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2" ht="12.75" customHeight="1">
      <c r="A65" s="1" t="s">
        <v>14</v>
      </c>
      <c r="C65" s="30" t="s">
        <v>18</v>
      </c>
      <c r="D65" s="30"/>
      <c r="E65" s="30"/>
      <c r="F65" s="30"/>
      <c r="G65" s="30"/>
      <c r="H65" s="30"/>
      <c r="I65" s="30"/>
      <c r="J65" s="30"/>
      <c r="K65" s="30"/>
      <c r="L65" s="30"/>
    </row>
    <row r="66" spans="12:13" ht="4.5" customHeight="1">
      <c r="L66" s="9"/>
      <c r="M66" s="9"/>
    </row>
    <row r="67" spans="1:13" ht="11.25">
      <c r="A67" s="1" t="s">
        <v>4</v>
      </c>
      <c r="B67" s="10">
        <v>9.6</v>
      </c>
      <c r="C67" s="10">
        <v>7.812716305745081</v>
      </c>
      <c r="D67" s="10">
        <v>7.604625284242101</v>
      </c>
      <c r="E67" s="13">
        <v>7.4</v>
      </c>
      <c r="F67" s="13">
        <v>7.1</v>
      </c>
      <c r="G67" s="13">
        <v>6.8</v>
      </c>
      <c r="H67" s="13">
        <v>7.1</v>
      </c>
      <c r="I67" s="10">
        <v>6.7</v>
      </c>
      <c r="J67" s="10">
        <v>6.7</v>
      </c>
      <c r="K67" s="14">
        <v>6.9</v>
      </c>
      <c r="L67" s="14">
        <v>7.148074567968431</v>
      </c>
      <c r="M67" s="14">
        <v>7.098188204815704</v>
      </c>
    </row>
    <row r="68" spans="1:13" ht="11.25">
      <c r="A68" s="1" t="s">
        <v>7</v>
      </c>
      <c r="B68" s="10" t="e">
        <f>4*B59/#REF!</f>
        <v>#REF!</v>
      </c>
      <c r="C68" s="10">
        <v>6.834767131415011</v>
      </c>
      <c r="D68" s="10">
        <v>6.857612850162078</v>
      </c>
      <c r="E68" s="13">
        <v>6.6</v>
      </c>
      <c r="F68" s="13">
        <v>6.2</v>
      </c>
      <c r="G68" s="13">
        <v>6.1</v>
      </c>
      <c r="H68" s="13">
        <v>5.9</v>
      </c>
      <c r="I68" s="10">
        <v>5.9</v>
      </c>
      <c r="J68" s="10">
        <v>6</v>
      </c>
      <c r="K68" s="14">
        <v>6.1</v>
      </c>
      <c r="L68" s="14">
        <v>6.323363722955504</v>
      </c>
      <c r="M68" s="14">
        <v>6.041269716616985</v>
      </c>
    </row>
    <row r="69" spans="1:13" ht="11.25">
      <c r="A69" s="1" t="s">
        <v>10</v>
      </c>
      <c r="B69" s="10" t="e">
        <f>4*B60/#REF!</f>
        <v>#REF!</v>
      </c>
      <c r="C69" s="10">
        <v>6.43033718975576</v>
      </c>
      <c r="D69" s="10">
        <v>6.136726498621123</v>
      </c>
      <c r="E69" s="13">
        <v>6.3</v>
      </c>
      <c r="F69" s="13">
        <v>6</v>
      </c>
      <c r="G69" s="13">
        <v>5.9</v>
      </c>
      <c r="H69" s="13">
        <v>5.6</v>
      </c>
      <c r="I69" s="10">
        <v>5.5</v>
      </c>
      <c r="J69" s="10">
        <v>5.8</v>
      </c>
      <c r="K69" s="14">
        <v>5.8</v>
      </c>
      <c r="L69" s="14">
        <v>5.897509865287794</v>
      </c>
      <c r="M69" s="14">
        <v>5.857306892726895</v>
      </c>
    </row>
    <row r="70" spans="1:13" ht="11.25">
      <c r="A70" s="1" t="s">
        <v>13</v>
      </c>
      <c r="B70" s="10" t="e">
        <f>4*B61/#REF!</f>
        <v>#REF!</v>
      </c>
      <c r="C70" s="10">
        <v>7.266884208444576</v>
      </c>
      <c r="D70" s="10">
        <v>6.746335091199381</v>
      </c>
      <c r="E70" s="13">
        <v>6.6</v>
      </c>
      <c r="F70" s="13">
        <v>6.4</v>
      </c>
      <c r="G70" s="13">
        <v>6.4</v>
      </c>
      <c r="H70" s="13">
        <v>6.4</v>
      </c>
      <c r="I70" s="10">
        <v>6.4</v>
      </c>
      <c r="J70" s="10">
        <v>6.3</v>
      </c>
      <c r="K70" s="14">
        <v>6.7</v>
      </c>
      <c r="L70" s="14">
        <v>6.325105456524698</v>
      </c>
      <c r="M70" s="14">
        <v>6.386633885995548</v>
      </c>
    </row>
    <row r="71" spans="3:13" ht="4.5" customHeight="1">
      <c r="C71" s="10"/>
      <c r="D71" s="10"/>
      <c r="E71" s="13"/>
      <c r="F71" s="13"/>
      <c r="G71" s="13"/>
      <c r="H71" s="13"/>
      <c r="I71" s="10"/>
      <c r="J71" s="10"/>
      <c r="K71" s="14"/>
      <c r="L71" s="14"/>
      <c r="M71" s="14"/>
    </row>
    <row r="72" spans="1:13" ht="11.25">
      <c r="A72" s="1" t="s">
        <v>15</v>
      </c>
      <c r="B72" s="10" t="e">
        <f>B63/#REF!</f>
        <v>#REF!</v>
      </c>
      <c r="C72" s="10">
        <v>7.086176208840107</v>
      </c>
      <c r="D72" s="10">
        <v>6.836324931056171</v>
      </c>
      <c r="E72" s="13">
        <v>6.7</v>
      </c>
      <c r="F72" s="13">
        <v>6.4</v>
      </c>
      <c r="G72" s="13">
        <v>6.3</v>
      </c>
      <c r="H72" s="13">
        <v>6.3</v>
      </c>
      <c r="I72" s="10">
        <v>6.1</v>
      </c>
      <c r="J72" s="10">
        <v>6.2</v>
      </c>
      <c r="K72" s="14">
        <v>6.4</v>
      </c>
      <c r="L72" s="14">
        <v>6.423513403184106</v>
      </c>
      <c r="M72" s="14">
        <v>6.345849675038783</v>
      </c>
    </row>
    <row r="73" spans="1:13" ht="4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2" customHeight="1">
      <c r="A74" s="12"/>
    </row>
  </sheetData>
  <sheetProtection/>
  <mergeCells count="7">
    <mergeCell ref="A1:M1"/>
    <mergeCell ref="C65:L65"/>
    <mergeCell ref="C5:K5"/>
    <mergeCell ref="C40:K40"/>
    <mergeCell ref="C30:K30"/>
    <mergeCell ref="C21:K21"/>
    <mergeCell ref="C56:K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Heanuem</dc:creator>
  <cp:keywords/>
  <dc:description/>
  <cp:lastModifiedBy>Maria Crowley</cp:lastModifiedBy>
  <cp:lastPrinted>2014-11-11T15:43:03Z</cp:lastPrinted>
  <dcterms:created xsi:type="dcterms:W3CDTF">2004-09-07T11:38:21Z</dcterms:created>
  <dcterms:modified xsi:type="dcterms:W3CDTF">2016-10-03T11:55:13Z</dcterms:modified>
  <cp:category/>
  <cp:version/>
  <cp:contentType/>
  <cp:contentStatus/>
</cp:coreProperties>
</file>